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Outubro 2016" sheetId="1" r:id="rId1"/>
  </sheets>
  <definedNames>
    <definedName name="_xlnm._FilterDatabase" localSheetId="0" hidden="1">'Funcionários Outubro 2016'!$A$1:$G$1</definedName>
  </definedNames>
  <calcPr calcId="152511"/>
</workbook>
</file>

<file path=xl/calcChain.xml><?xml version="1.0" encoding="utf-8"?>
<calcChain xmlns="http://schemas.openxmlformats.org/spreadsheetml/2006/main">
  <c r="E88" i="1" l="1"/>
  <c r="F88" i="1"/>
  <c r="D88" i="1"/>
  <c r="G41" i="1"/>
  <c r="G16" i="1"/>
  <c r="G56" i="1"/>
  <c r="G48" i="1"/>
  <c r="G72" i="1"/>
  <c r="G52" i="1"/>
  <c r="G67" i="1"/>
  <c r="G11" i="1"/>
  <c r="G69" i="1"/>
  <c r="G47" i="1"/>
  <c r="G79" i="1"/>
  <c r="G22" i="1"/>
  <c r="G59" i="1"/>
  <c r="G34" i="1"/>
  <c r="G86" i="1"/>
  <c r="G21" i="1"/>
  <c r="G43" i="1"/>
  <c r="G44" i="1"/>
  <c r="G84" i="1"/>
  <c r="G53" i="1"/>
  <c r="G77" i="1"/>
  <c r="G30" i="1"/>
  <c r="G26" i="1"/>
  <c r="G27" i="1"/>
  <c r="G5" i="1"/>
  <c r="G24" i="1"/>
  <c r="G15" i="1"/>
  <c r="G37" i="1"/>
  <c r="G60" i="1"/>
  <c r="G32" i="1"/>
  <c r="G51" i="1"/>
  <c r="G45" i="1"/>
  <c r="G87" i="1"/>
  <c r="G63" i="1"/>
  <c r="G85" i="1"/>
  <c r="G6" i="1"/>
  <c r="G54" i="1"/>
  <c r="G74" i="1"/>
  <c r="G65" i="1"/>
  <c r="G2" i="1"/>
  <c r="G75" i="1"/>
  <c r="G62" i="1"/>
  <c r="G40" i="1"/>
  <c r="G28" i="1"/>
  <c r="G29" i="1"/>
  <c r="G58" i="1"/>
  <c r="G78" i="1"/>
  <c r="G19" i="1"/>
  <c r="G55" i="1"/>
  <c r="G82" i="1"/>
  <c r="G68" i="1"/>
  <c r="G46" i="1"/>
  <c r="G83" i="1"/>
  <c r="G18" i="1"/>
  <c r="G31" i="1"/>
  <c r="G35" i="1"/>
  <c r="G64" i="1"/>
  <c r="G49" i="1"/>
  <c r="G38" i="1"/>
  <c r="G61" i="1"/>
  <c r="G70" i="1"/>
  <c r="G13" i="1"/>
  <c r="G8" i="1"/>
  <c r="G3" i="1"/>
  <c r="G71" i="1"/>
  <c r="G66" i="1"/>
  <c r="G42" i="1"/>
  <c r="G23" i="1"/>
  <c r="G73" i="1"/>
  <c r="G76" i="1"/>
  <c r="G17" i="1"/>
  <c r="G36" i="1"/>
  <c r="G57" i="1"/>
  <c r="G20" i="1"/>
  <c r="G7" i="1"/>
  <c r="G39" i="1"/>
  <c r="G10" i="1"/>
  <c r="G80" i="1"/>
  <c r="G81" i="1"/>
  <c r="G33" i="1"/>
  <c r="G4" i="1"/>
  <c r="G9" i="1"/>
  <c r="G12" i="1"/>
  <c r="G14" i="1"/>
  <c r="G50" i="1"/>
  <c r="G25" i="1"/>
  <c r="G88" i="1" l="1"/>
</calcChain>
</file>

<file path=xl/sharedStrings.xml><?xml version="1.0" encoding="utf-8"?>
<sst xmlns="http://schemas.openxmlformats.org/spreadsheetml/2006/main" count="179" uniqueCount="130">
  <si>
    <t>Nome</t>
  </si>
  <si>
    <t>Admissão</t>
  </si>
  <si>
    <t>Salário</t>
  </si>
  <si>
    <t>ALAM DE MOURA</t>
  </si>
  <si>
    <t>Zelador</t>
  </si>
  <si>
    <t>AMANDA QUELI GOMES MOREIRA</t>
  </si>
  <si>
    <t>ASSESSOR ADMINISTRATIVO I</t>
  </si>
  <si>
    <t>ANA PAULA SILVA</t>
  </si>
  <si>
    <t>Assessor da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</si>
  <si>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</si>
  <si>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</si>
  <si>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</si>
  <si>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</si>
  <si>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</si>
  <si>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</si>
  <si>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</si>
  <si>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</si>
  <si>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</si>
  <si>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</si>
  <si>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</si>
  <si>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</si>
  <si>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</si>
  <si>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</si>
  <si>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</si>
  <si>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</si>
  <si>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</si>
  <si>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</si>
  <si>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</si>
  <si>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</si>
  <si>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</si>
  <si>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DESIDERIA BARBOZA DA SILVA</t>
  </si>
  <si>
    <t>Agente Administrativo</t>
  </si>
  <si>
    <t>DOUGLAS FERNANDO BRITO</t>
  </si>
  <si>
    <t>Assessor e Informatica</t>
  </si>
  <si>
    <t>EDI FELICE CHAYB</t>
  </si>
  <si>
    <t>EDRIELLE SANTANA SILVA</t>
  </si>
  <si>
    <t>EDVALDO EDESIO TORRES</t>
  </si>
  <si>
    <t>Ch Sec Financ.e Contábil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</si>
  <si>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</si>
  <si>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</si>
  <si>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</si>
  <si>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</si>
  <si>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</si>
  <si>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</si>
  <si>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</si>
  <si>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</si>
  <si>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</si>
  <si>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</si>
  <si>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</si>
  <si>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</si>
  <si>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</si>
  <si>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</si>
  <si>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</si>
  <si>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HILABARBARA DE ANDRADE COSTA RODRIGUES</t>
  </si>
  <si>
    <t>IARA MONICA TAVARES PINHEIRO</t>
  </si>
  <si>
    <t>ISABELA MARIA MARQUES THEBALDI</t>
  </si>
  <si>
    <t>Chefe S.C.Asses.Comissoes</t>
  </si>
  <si>
    <t>ISADORA CANELA MARTINS M. DE CARVALHO</t>
  </si>
  <si>
    <t>ASSESSOR. ADMIN. III</t>
  </si>
  <si>
    <t>JEFFERSON ANTONIO DOS SANTOS BATISTA</t>
  </si>
  <si>
    <t>CHEF.SERV.DÍV.ATIV.EXEC.FISCAL</t>
  </si>
  <si>
    <t>JEFFERSON PEREIRA DE ANDRADE</t>
  </si>
  <si>
    <t>JOANA MELO DE MIRANDA F.MARTINS DA ROCHA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</si>
  <si>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</si>
  <si>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</si>
  <si>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</si>
  <si>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</si>
  <si>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</si>
  <si>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</si>
  <si>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</si>
  <si>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</si>
  <si>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</si>
  <si>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</si>
  <si>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MARCELO CHAVES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</si>
  <si>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</si>
  <si>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</si>
  <si>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</si>
  <si>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</si>
  <si>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</si>
  <si>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</si>
  <si>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</si>
  <si>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</si>
  <si>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</si>
  <si>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</si>
  <si>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</si>
  <si>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</si>
  <si>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</si>
  <si>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</si>
  <si>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</si>
  <si>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MOISÉS ABDON COPPE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</si>
  <si>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</si>
  <si>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</si>
  <si>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</si>
  <si>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</si>
  <si>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</si>
  <si>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</si>
  <si>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</si>
  <si>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</si>
  <si>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</si>
  <si>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</si>
  <si>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</si>
  <si>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</si>
  <si>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</si>
  <si>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</si>
  <si>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</si>
  <si>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</si>
  <si>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</si>
  <si>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</si>
  <si>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Assist. Administrativo</t>
  </si>
  <si>
    <t>STEFANY VAZ DESPINOY</t>
  </si>
  <si>
    <t>CHEF.SERV.COMISSÃO/ACOLHIMENTO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</si>
  <si>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</si>
  <si>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</si>
  <si>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</si>
  <si>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</si>
  <si>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</si>
  <si>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</si>
  <si>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</si>
  <si>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</si>
  <si>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YASMIN GIUSEPP LEAL AVILA REIS</t>
  </si>
  <si>
    <t>ASS.ADMIN.IV ALMOXARIFE</t>
  </si>
  <si>
    <t>Cargo Atual / Cargo Comissionado</t>
  </si>
  <si>
    <t>Gratificação</t>
  </si>
  <si>
    <t>Anuênio</t>
  </si>
  <si>
    <t>Remuneração Total</t>
  </si>
  <si>
    <t>Copeira - Aposentada por invalidez</t>
  </si>
  <si>
    <t>Fiscal - Auxílio doença</t>
  </si>
  <si>
    <t>LUIZ AURELIO CAETANO</t>
  </si>
  <si>
    <t>FISCAL - Licença s/ remuneração</t>
  </si>
  <si>
    <t>Auxiliar administrativo I - Licença s/ remuneração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</si>
</sst>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1" applyFont="1" applyBorder="1" applyAlignment="1">
      <alignment horizontal="left"/>
    </xf>
    <xf numFmtId="164" fontId="5" fillId="0" borderId="4" xfId="3" applyNumberFormat="1" applyFont="1" applyBorder="1" applyAlignment="1">
      <alignment horizontal="right"/>
    </xf>
    <xf numFmtId="14" fontId="5" fillId="0" borderId="4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5" fillId="0" borderId="7" xfId="2" applyNumberFormat="1" applyFont="1" applyBorder="1" applyAlignment="1">
      <alignment horizontal="center"/>
    </xf>
    <xf numFmtId="0" fontId="5" fillId="0" borderId="7" xfId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5" fontId="6" fillId="0" borderId="3" xfId="5" applyNumberFormat="1" applyFont="1" applyBorder="1" applyAlignment="1">
      <alignment horizontal="left"/>
    </xf>
    <xf numFmtId="164" fontId="6" fillId="0" borderId="3" xfId="6" applyNumberFormat="1" applyFont="1" applyBorder="1" applyAlignment="1">
      <alignment horizontal="right"/>
    </xf>
    <xf numFmtId="14" fontId="5" fillId="0" borderId="9" xfId="2" applyNumberFormat="1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164" fontId="5" fillId="0" borderId="9" xfId="3" applyNumberFormat="1" applyFont="1" applyBorder="1" applyAlignment="1">
      <alignment horizontal="right"/>
    </xf>
    <xf numFmtId="0" fontId="5" fillId="3" borderId="5" xfId="1" applyFont="1" applyFill="1" applyBorder="1" applyAlignment="1">
      <alignment horizontal="left"/>
    </xf>
    <xf numFmtId="164" fontId="5" fillId="0" borderId="9" xfId="0" applyNumberFormat="1" applyFont="1" applyBorder="1"/>
    <xf numFmtId="166" fontId="5" fillId="0" borderId="9" xfId="0" applyNumberFormat="1" applyFont="1" applyBorder="1"/>
    <xf numFmtId="166" fontId="5" fillId="0" borderId="4" xfId="0" applyNumberFormat="1" applyFont="1" applyBorder="1"/>
    <xf numFmtId="166" fontId="0" fillId="0" borderId="4" xfId="0" applyNumberFormat="1" applyBorder="1" applyProtection="1">
      <protection locked="0"/>
    </xf>
    <xf numFmtId="0" fontId="5" fillId="3" borderId="8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6" fillId="3" borderId="2" xfId="4" applyNumberFormat="1" applyFont="1" applyFill="1" applyBorder="1" applyAlignment="1">
      <alignment horizontal="left"/>
    </xf>
    <xf numFmtId="164" fontId="5" fillId="0" borderId="7" xfId="3" applyNumberFormat="1" applyFont="1" applyFill="1" applyBorder="1" applyAlignment="1">
      <alignment horizontal="righ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5.42578125" bestFit="1" customWidth="1"/>
    <col min="2" max="2" width="14.140625" style="8" bestFit="1" customWidth="1"/>
    <col min="3" max="3" width="45.28515625" customWidth="1"/>
    <col min="4" max="4" width="14.28515625" customWidth="1"/>
    <col min="5" max="5" width="17.7109375" customWidth="1"/>
    <col min="6" max="6" width="14.5703125" customWidth="1"/>
    <col min="7" max="7" width="24.28515625" customWidth="1"/>
  </cols>
  <sheetData>
    <row r="1" spans="1:7" ht="15.75" thickBot="1" x14ac:dyDescent="0.3">
      <c r="A1" s="1" t="s">
        <v>0</v>
      </c>
      <c r="B1" s="2" t="s">
        <v>1</v>
      </c>
      <c r="C1" s="3" t="s">
        <v>121</v>
      </c>
      <c r="D1" s="4" t="s">
        <v>2</v>
      </c>
      <c r="E1" s="4" t="s">
        <v>122</v>
      </c>
      <c r="F1" s="4" t="s">
        <v>123</v>
      </c>
      <c r="G1" s="4" t="s">
        <v>124</v>
      </c>
    </row>
    <row r="2" spans="1:7" x14ac:dyDescent="0.25">
      <c r="A2" s="22" t="s">
        <v>80</v>
      </c>
      <c r="B2" s="14">
        <v>29150</v>
      </c>
      <c r="C2" s="15" t="s">
        <v>81</v>
      </c>
      <c r="D2" s="16">
        <v>4613.3</v>
      </c>
      <c r="E2" s="20">
        <v>0</v>
      </c>
      <c r="F2" s="19">
        <v>2306.65</v>
      </c>
      <c r="G2" s="18">
        <f t="shared" ref="G2:G33" si="0">SUM(D2:F2)</f>
        <v>6919.9500000000007</v>
      </c>
    </row>
    <row r="3" spans="1:7" x14ac:dyDescent="0.25">
      <c r="A3" s="17" t="s">
        <v>12</v>
      </c>
      <c r="B3" s="7">
        <v>32195</v>
      </c>
      <c r="C3" s="5" t="s">
        <v>13</v>
      </c>
      <c r="D3" s="6">
        <v>4613.3</v>
      </c>
      <c r="E3" s="20">
        <v>0</v>
      </c>
      <c r="F3" s="20">
        <v>2306.65</v>
      </c>
      <c r="G3" s="18">
        <f t="shared" si="0"/>
        <v>6919.9500000000007</v>
      </c>
    </row>
    <row r="4" spans="1:7" x14ac:dyDescent="0.25">
      <c r="A4" s="17" t="s">
        <v>40</v>
      </c>
      <c r="B4" s="7">
        <v>32566</v>
      </c>
      <c r="C4" s="5" t="s">
        <v>19</v>
      </c>
      <c r="D4" s="6">
        <v>2232.3000000000002</v>
      </c>
      <c r="E4" s="20">
        <v>0</v>
      </c>
      <c r="F4" s="20">
        <v>1116.1500000000001</v>
      </c>
      <c r="G4" s="18">
        <f t="shared" si="0"/>
        <v>3348.4500000000003</v>
      </c>
    </row>
    <row r="5" spans="1:7" x14ac:dyDescent="0.25">
      <c r="A5" s="17" t="s">
        <v>101</v>
      </c>
      <c r="B5" s="7">
        <v>32630</v>
      </c>
      <c r="C5" s="5" t="s">
        <v>31</v>
      </c>
      <c r="D5" s="6">
        <v>2827.58</v>
      </c>
      <c r="E5" s="20">
        <v>0</v>
      </c>
      <c r="F5" s="20">
        <v>1413.79</v>
      </c>
      <c r="G5" s="18">
        <f t="shared" si="0"/>
        <v>4241.37</v>
      </c>
    </row>
    <row r="6" spans="1:7" x14ac:dyDescent="0.25">
      <c r="A6" s="17" t="s">
        <v>74</v>
      </c>
      <c r="B6" s="7">
        <v>32813</v>
      </c>
      <c r="C6" s="5" t="s">
        <v>75</v>
      </c>
      <c r="D6" s="6">
        <v>5357.4</v>
      </c>
      <c r="E6" s="20">
        <v>0</v>
      </c>
      <c r="F6" s="20">
        <v>2678.7</v>
      </c>
      <c r="G6" s="18">
        <f t="shared" si="0"/>
        <v>8036.0999999999995</v>
      </c>
    </row>
    <row r="7" spans="1:7" x14ac:dyDescent="0.25">
      <c r="A7" s="17" t="s">
        <v>30</v>
      </c>
      <c r="B7" s="7">
        <v>33197</v>
      </c>
      <c r="C7" s="5" t="s">
        <v>31</v>
      </c>
      <c r="D7" s="6">
        <v>2827.58</v>
      </c>
      <c r="E7" s="20">
        <v>566.61</v>
      </c>
      <c r="F7" s="20">
        <v>1413.79</v>
      </c>
      <c r="G7" s="18">
        <f t="shared" si="0"/>
        <v>4807.9799999999996</v>
      </c>
    </row>
    <row r="8" spans="1:7" x14ac:dyDescent="0.25">
      <c r="A8" s="17" t="s">
        <v>11</v>
      </c>
      <c r="B8" s="7">
        <v>33305</v>
      </c>
      <c r="C8" s="5" t="s">
        <v>10</v>
      </c>
      <c r="D8" s="6">
        <v>3393.09</v>
      </c>
      <c r="E8" s="20">
        <v>0</v>
      </c>
      <c r="F8" s="20">
        <v>1696.55</v>
      </c>
      <c r="G8" s="18">
        <f t="shared" si="0"/>
        <v>5089.6400000000003</v>
      </c>
    </row>
    <row r="9" spans="1:7" x14ac:dyDescent="0.25">
      <c r="A9" s="17" t="s">
        <v>41</v>
      </c>
      <c r="B9" s="7">
        <v>33462</v>
      </c>
      <c r="C9" s="5" t="s">
        <v>42</v>
      </c>
      <c r="D9" s="6">
        <v>4613.3</v>
      </c>
      <c r="E9" s="20">
        <v>0</v>
      </c>
      <c r="F9" s="20">
        <v>2306.65</v>
      </c>
      <c r="G9" s="18">
        <f t="shared" si="0"/>
        <v>6919.9500000000007</v>
      </c>
    </row>
    <row r="10" spans="1:7" x14ac:dyDescent="0.25">
      <c r="A10" s="17" t="s">
        <v>34</v>
      </c>
      <c r="B10" s="7">
        <v>34092</v>
      </c>
      <c r="C10" s="5" t="s">
        <v>19</v>
      </c>
      <c r="D10" s="6">
        <v>2232.3000000000002</v>
      </c>
      <c r="E10" s="20">
        <v>0</v>
      </c>
      <c r="F10" s="20">
        <v>1026.8599999999999</v>
      </c>
      <c r="G10" s="18">
        <f t="shared" si="0"/>
        <v>3259.16</v>
      </c>
    </row>
    <row r="11" spans="1:7" x14ac:dyDescent="0.25">
      <c r="A11" s="17" t="s">
        <v>115</v>
      </c>
      <c r="B11" s="7">
        <v>34568</v>
      </c>
      <c r="C11" s="5" t="s">
        <v>10</v>
      </c>
      <c r="D11" s="6">
        <v>3393.09</v>
      </c>
      <c r="E11" s="20">
        <v>0</v>
      </c>
      <c r="F11" s="20">
        <v>1492.96</v>
      </c>
      <c r="G11" s="18">
        <f t="shared" si="0"/>
        <v>4886.05</v>
      </c>
    </row>
    <row r="12" spans="1:7" x14ac:dyDescent="0.25">
      <c r="A12" s="17" t="s">
        <v>43</v>
      </c>
      <c r="B12" s="7">
        <v>34736</v>
      </c>
      <c r="C12" s="5" t="s">
        <v>10</v>
      </c>
      <c r="D12" s="6">
        <v>3393.09</v>
      </c>
      <c r="E12" s="20">
        <v>0</v>
      </c>
      <c r="F12" s="20">
        <v>1425.1</v>
      </c>
      <c r="G12" s="18">
        <f t="shared" si="0"/>
        <v>4818.1900000000005</v>
      </c>
    </row>
    <row r="13" spans="1:7" x14ac:dyDescent="0.25">
      <c r="A13" s="17" t="s">
        <v>9</v>
      </c>
      <c r="B13" s="7">
        <v>34743</v>
      </c>
      <c r="C13" s="5" t="s">
        <v>10</v>
      </c>
      <c r="D13" s="6">
        <v>3393.09</v>
      </c>
      <c r="E13" s="20">
        <v>0</v>
      </c>
      <c r="F13" s="20">
        <v>1425.1</v>
      </c>
      <c r="G13" s="18">
        <f t="shared" si="0"/>
        <v>4818.1900000000005</v>
      </c>
    </row>
    <row r="14" spans="1:7" x14ac:dyDescent="0.25">
      <c r="A14" s="17" t="s">
        <v>44</v>
      </c>
      <c r="B14" s="7">
        <v>34806</v>
      </c>
      <c r="C14" s="5" t="s">
        <v>10</v>
      </c>
      <c r="D14" s="6">
        <v>3393.09</v>
      </c>
      <c r="E14" s="20">
        <v>0</v>
      </c>
      <c r="F14" s="20">
        <v>1425.1</v>
      </c>
      <c r="G14" s="18">
        <f t="shared" si="0"/>
        <v>4818.1900000000005</v>
      </c>
    </row>
    <row r="15" spans="1:7" x14ac:dyDescent="0.25">
      <c r="A15" s="17" t="s">
        <v>103</v>
      </c>
      <c r="B15" s="7">
        <v>34855</v>
      </c>
      <c r="C15" s="5" t="s">
        <v>31</v>
      </c>
      <c r="D15" s="6">
        <v>2827.58</v>
      </c>
      <c r="E15" s="20">
        <v>566.61</v>
      </c>
      <c r="F15" s="20">
        <v>1187.58</v>
      </c>
      <c r="G15" s="18">
        <f t="shared" si="0"/>
        <v>4581.7700000000004</v>
      </c>
    </row>
    <row r="16" spans="1:7" x14ac:dyDescent="0.25">
      <c r="A16" s="17" t="s">
        <v>107</v>
      </c>
      <c r="B16" s="7">
        <v>35296</v>
      </c>
      <c r="C16" s="5" t="s">
        <v>108</v>
      </c>
      <c r="D16" s="6">
        <v>3394.19</v>
      </c>
      <c r="E16" s="20">
        <v>0</v>
      </c>
      <c r="F16" s="20">
        <v>1357.68</v>
      </c>
      <c r="G16" s="18">
        <f t="shared" si="0"/>
        <v>4751.87</v>
      </c>
    </row>
    <row r="17" spans="1:7" x14ac:dyDescent="0.25">
      <c r="A17" s="17" t="s">
        <v>24</v>
      </c>
      <c r="B17" s="7">
        <v>35555</v>
      </c>
      <c r="C17" s="5" t="s">
        <v>19</v>
      </c>
      <c r="D17" s="6">
        <v>2232.3000000000002</v>
      </c>
      <c r="E17" s="20">
        <v>0</v>
      </c>
      <c r="F17" s="20">
        <v>848.27</v>
      </c>
      <c r="G17" s="18">
        <f t="shared" si="0"/>
        <v>3080.57</v>
      </c>
    </row>
    <row r="18" spans="1:7" x14ac:dyDescent="0.25">
      <c r="A18" s="17" t="s">
        <v>63</v>
      </c>
      <c r="B18" s="7">
        <v>35612</v>
      </c>
      <c r="C18" s="5" t="s">
        <v>10</v>
      </c>
      <c r="D18" s="6">
        <v>3393.09</v>
      </c>
      <c r="E18" s="20">
        <v>0</v>
      </c>
      <c r="F18" s="20">
        <v>1289.3699999999999</v>
      </c>
      <c r="G18" s="18">
        <f t="shared" si="0"/>
        <v>4682.46</v>
      </c>
    </row>
    <row r="19" spans="1:7" x14ac:dyDescent="0.25">
      <c r="A19" s="17" t="s">
        <v>54</v>
      </c>
      <c r="B19" s="7">
        <v>35765</v>
      </c>
      <c r="C19" s="5" t="s">
        <v>31</v>
      </c>
      <c r="D19" s="6">
        <v>2827.58</v>
      </c>
      <c r="E19" s="20">
        <v>0</v>
      </c>
      <c r="F19" s="20">
        <v>1017.93</v>
      </c>
      <c r="G19" s="18">
        <f t="shared" si="0"/>
        <v>3845.5099999999998</v>
      </c>
    </row>
    <row r="20" spans="1:7" x14ac:dyDescent="0.25">
      <c r="A20" s="17" t="s">
        <v>29</v>
      </c>
      <c r="B20" s="7">
        <v>35856</v>
      </c>
      <c r="C20" s="5" t="s">
        <v>125</v>
      </c>
      <c r="D20" s="6">
        <v>1324.55</v>
      </c>
      <c r="E20" s="20">
        <v>0</v>
      </c>
      <c r="F20" s="20">
        <v>0</v>
      </c>
      <c r="G20" s="18">
        <f t="shared" si="0"/>
        <v>1324.55</v>
      </c>
    </row>
    <row r="21" spans="1:7" x14ac:dyDescent="0.25">
      <c r="A21" s="17" t="s">
        <v>90</v>
      </c>
      <c r="B21" s="7">
        <v>36201</v>
      </c>
      <c r="C21" s="5" t="s">
        <v>19</v>
      </c>
      <c r="D21" s="6">
        <v>2232.3000000000002</v>
      </c>
      <c r="E21" s="20">
        <v>0</v>
      </c>
      <c r="F21" s="20">
        <v>758.98</v>
      </c>
      <c r="G21" s="18">
        <f t="shared" si="0"/>
        <v>2991.28</v>
      </c>
    </row>
    <row r="22" spans="1:7" x14ac:dyDescent="0.25">
      <c r="A22" s="17" t="s">
        <v>85</v>
      </c>
      <c r="B22" s="7">
        <v>36228</v>
      </c>
      <c r="C22" s="5" t="s">
        <v>10</v>
      </c>
      <c r="D22" s="6">
        <v>3393.09</v>
      </c>
      <c r="E22" s="20">
        <v>0</v>
      </c>
      <c r="F22" s="20">
        <v>1153.6500000000001</v>
      </c>
      <c r="G22" s="18">
        <f t="shared" si="0"/>
        <v>4546.74</v>
      </c>
    </row>
    <row r="23" spans="1:7" x14ac:dyDescent="0.25">
      <c r="A23" s="17" t="s">
        <v>18</v>
      </c>
      <c r="B23" s="7">
        <v>36542</v>
      </c>
      <c r="C23" s="5" t="s">
        <v>19</v>
      </c>
      <c r="D23" s="6">
        <v>2232.3000000000002</v>
      </c>
      <c r="E23" s="20">
        <v>0</v>
      </c>
      <c r="F23" s="20">
        <v>714.34</v>
      </c>
      <c r="G23" s="18">
        <f t="shared" si="0"/>
        <v>2946.6400000000003</v>
      </c>
    </row>
    <row r="24" spans="1:7" x14ac:dyDescent="0.25">
      <c r="A24" s="17" t="s">
        <v>102</v>
      </c>
      <c r="B24" s="7">
        <v>36542</v>
      </c>
      <c r="C24" s="5" t="s">
        <v>19</v>
      </c>
      <c r="D24" s="6">
        <v>2232.3000000000002</v>
      </c>
      <c r="E24" s="20">
        <v>0</v>
      </c>
      <c r="F24" s="20">
        <v>714.34</v>
      </c>
      <c r="G24" s="18">
        <f t="shared" si="0"/>
        <v>2946.6400000000003</v>
      </c>
    </row>
    <row r="25" spans="1:7" x14ac:dyDescent="0.25">
      <c r="A25" s="17" t="s">
        <v>3</v>
      </c>
      <c r="B25" s="7">
        <v>36607</v>
      </c>
      <c r="C25" s="5" t="s">
        <v>4</v>
      </c>
      <c r="D25" s="6">
        <v>1976.07</v>
      </c>
      <c r="E25" s="20">
        <v>0</v>
      </c>
      <c r="F25" s="20">
        <v>632.34</v>
      </c>
      <c r="G25" s="18">
        <f t="shared" si="0"/>
        <v>2608.41</v>
      </c>
    </row>
    <row r="26" spans="1:7" x14ac:dyDescent="0.25">
      <c r="A26" s="17" t="s">
        <v>98</v>
      </c>
      <c r="B26" s="7">
        <v>37131</v>
      </c>
      <c r="C26" s="5" t="s">
        <v>99</v>
      </c>
      <c r="D26" s="6">
        <v>5357.4</v>
      </c>
      <c r="E26" s="20">
        <v>0</v>
      </c>
      <c r="F26" s="20">
        <v>1607.22</v>
      </c>
      <c r="G26" s="18">
        <f t="shared" si="0"/>
        <v>6964.62</v>
      </c>
    </row>
    <row r="27" spans="1:7" x14ac:dyDescent="0.25">
      <c r="A27" s="17" t="s">
        <v>100</v>
      </c>
      <c r="B27" s="7">
        <v>37137</v>
      </c>
      <c r="C27" s="5" t="s">
        <v>10</v>
      </c>
      <c r="D27" s="6">
        <v>3393.09</v>
      </c>
      <c r="E27" s="20">
        <v>0</v>
      </c>
      <c r="F27" s="20">
        <v>1017.93</v>
      </c>
      <c r="G27" s="18">
        <f t="shared" si="0"/>
        <v>4411.0200000000004</v>
      </c>
    </row>
    <row r="28" spans="1:7" x14ac:dyDescent="0.25">
      <c r="A28" s="17" t="s">
        <v>49</v>
      </c>
      <c r="B28" s="7">
        <v>37378</v>
      </c>
      <c r="C28" s="5" t="s">
        <v>10</v>
      </c>
      <c r="D28" s="6">
        <v>3393.09</v>
      </c>
      <c r="E28" s="20">
        <v>0</v>
      </c>
      <c r="F28" s="20">
        <v>950.07</v>
      </c>
      <c r="G28" s="18">
        <f t="shared" si="0"/>
        <v>4343.16</v>
      </c>
    </row>
    <row r="29" spans="1:7" x14ac:dyDescent="0.25">
      <c r="A29" s="17" t="s">
        <v>50</v>
      </c>
      <c r="B29" s="7">
        <v>39573</v>
      </c>
      <c r="C29" s="5" t="s">
        <v>19</v>
      </c>
      <c r="D29" s="6">
        <v>2232.3000000000002</v>
      </c>
      <c r="E29" s="20">
        <v>0</v>
      </c>
      <c r="F29" s="20">
        <v>357.17</v>
      </c>
      <c r="G29" s="18">
        <f t="shared" si="0"/>
        <v>2589.4700000000003</v>
      </c>
    </row>
    <row r="30" spans="1:7" x14ac:dyDescent="0.25">
      <c r="A30" s="17" t="s">
        <v>97</v>
      </c>
      <c r="B30" s="7">
        <v>39573</v>
      </c>
      <c r="C30" s="5" t="s">
        <v>10</v>
      </c>
      <c r="D30" s="6">
        <v>3393.09</v>
      </c>
      <c r="E30" s="20">
        <v>0</v>
      </c>
      <c r="F30" s="20">
        <v>542.89</v>
      </c>
      <c r="G30" s="18">
        <f t="shared" si="0"/>
        <v>3935.98</v>
      </c>
    </row>
    <row r="31" spans="1:7" x14ac:dyDescent="0.25">
      <c r="A31" s="17" t="s">
        <v>64</v>
      </c>
      <c r="B31" s="7">
        <v>39573</v>
      </c>
      <c r="C31" s="5" t="s">
        <v>31</v>
      </c>
      <c r="D31" s="6">
        <v>2827.58</v>
      </c>
      <c r="E31" s="20">
        <v>2529.8200000000002</v>
      </c>
      <c r="F31" s="20">
        <v>452.41</v>
      </c>
      <c r="G31" s="18">
        <f t="shared" si="0"/>
        <v>5809.8099999999995</v>
      </c>
    </row>
    <row r="32" spans="1:7" x14ac:dyDescent="0.25">
      <c r="A32" s="17" t="s">
        <v>69</v>
      </c>
      <c r="B32" s="7">
        <v>39573</v>
      </c>
      <c r="C32" s="5" t="s">
        <v>19</v>
      </c>
      <c r="D32" s="6">
        <v>2232.3000000000002</v>
      </c>
      <c r="E32" s="20">
        <v>0</v>
      </c>
      <c r="F32" s="20">
        <v>357.17</v>
      </c>
      <c r="G32" s="18">
        <f t="shared" si="0"/>
        <v>2589.4700000000003</v>
      </c>
    </row>
    <row r="33" spans="1:7" x14ac:dyDescent="0.25">
      <c r="A33" s="17" t="s">
        <v>38</v>
      </c>
      <c r="B33" s="7">
        <v>39601</v>
      </c>
      <c r="C33" s="5" t="s">
        <v>39</v>
      </c>
      <c r="D33" s="6">
        <v>2334.2199999999998</v>
      </c>
      <c r="E33" s="20">
        <v>300</v>
      </c>
      <c r="F33" s="20">
        <v>373.48</v>
      </c>
      <c r="G33" s="18">
        <f t="shared" si="0"/>
        <v>3007.7</v>
      </c>
    </row>
    <row r="34" spans="1:7" x14ac:dyDescent="0.25">
      <c r="A34" s="17" t="s">
        <v>87</v>
      </c>
      <c r="B34" s="7">
        <v>39839</v>
      </c>
      <c r="C34" s="5" t="s">
        <v>88</v>
      </c>
      <c r="D34" s="6">
        <v>1562.67</v>
      </c>
      <c r="E34" s="20">
        <v>609.70000000000005</v>
      </c>
      <c r="F34" s="20">
        <v>218.77</v>
      </c>
      <c r="G34" s="18">
        <f t="shared" ref="G34:G65" si="1">SUM(D34:F34)</f>
        <v>2391.14</v>
      </c>
    </row>
    <row r="35" spans="1:7" x14ac:dyDescent="0.25">
      <c r="A35" s="17" t="s">
        <v>65</v>
      </c>
      <c r="B35" s="7">
        <v>39895</v>
      </c>
      <c r="C35" s="5" t="s">
        <v>129</v>
      </c>
      <c r="D35" s="20">
        <v>0</v>
      </c>
      <c r="E35" s="20">
        <v>0</v>
      </c>
      <c r="F35" s="20">
        <v>0</v>
      </c>
      <c r="G35" s="18">
        <f t="shared" si="1"/>
        <v>0</v>
      </c>
    </row>
    <row r="36" spans="1:7" x14ac:dyDescent="0.25">
      <c r="A36" s="17" t="s">
        <v>25</v>
      </c>
      <c r="B36" s="7">
        <v>39895</v>
      </c>
      <c r="C36" s="5" t="s">
        <v>26</v>
      </c>
      <c r="D36" s="6">
        <v>1768.05</v>
      </c>
      <c r="E36" s="20">
        <v>464.25</v>
      </c>
      <c r="F36" s="20">
        <v>247.53</v>
      </c>
      <c r="G36" s="18">
        <f t="shared" si="1"/>
        <v>2479.8300000000004</v>
      </c>
    </row>
    <row r="37" spans="1:7" x14ac:dyDescent="0.25">
      <c r="A37" s="17" t="s">
        <v>104</v>
      </c>
      <c r="B37" s="7">
        <v>39895</v>
      </c>
      <c r="C37" s="5" t="s">
        <v>10</v>
      </c>
      <c r="D37" s="6">
        <v>3393.09</v>
      </c>
      <c r="E37" s="20">
        <v>0</v>
      </c>
      <c r="F37" s="20">
        <v>475.03</v>
      </c>
      <c r="G37" s="18">
        <f t="shared" si="1"/>
        <v>3868.12</v>
      </c>
    </row>
    <row r="38" spans="1:7" x14ac:dyDescent="0.25">
      <c r="A38" s="17" t="s">
        <v>68</v>
      </c>
      <c r="B38" s="7">
        <v>39896</v>
      </c>
      <c r="C38" s="5" t="s">
        <v>31</v>
      </c>
      <c r="D38" s="6">
        <v>2827.58</v>
      </c>
      <c r="E38" s="20">
        <v>0</v>
      </c>
      <c r="F38" s="20">
        <v>395.86</v>
      </c>
      <c r="G38" s="18">
        <f t="shared" si="1"/>
        <v>3223.44</v>
      </c>
    </row>
    <row r="39" spans="1:7" x14ac:dyDescent="0.25">
      <c r="A39" s="17" t="s">
        <v>32</v>
      </c>
      <c r="B39" s="7">
        <v>39904</v>
      </c>
      <c r="C39" s="5" t="s">
        <v>33</v>
      </c>
      <c r="D39" s="6">
        <v>3720.5</v>
      </c>
      <c r="E39" s="20">
        <v>0</v>
      </c>
      <c r="F39" s="20">
        <v>520.87</v>
      </c>
      <c r="G39" s="18">
        <f t="shared" si="1"/>
        <v>4241.37</v>
      </c>
    </row>
    <row r="40" spans="1:7" x14ac:dyDescent="0.25">
      <c r="A40" s="17" t="s">
        <v>47</v>
      </c>
      <c r="B40" s="7">
        <v>39925</v>
      </c>
      <c r="C40" s="5" t="s">
        <v>48</v>
      </c>
      <c r="D40" s="6">
        <v>6377.83</v>
      </c>
      <c r="E40" s="20">
        <v>0</v>
      </c>
      <c r="F40" s="20">
        <v>892.9</v>
      </c>
      <c r="G40" s="18">
        <f t="shared" si="1"/>
        <v>7270.73</v>
      </c>
    </row>
    <row r="41" spans="1:7" x14ac:dyDescent="0.25">
      <c r="A41" s="17" t="s">
        <v>106</v>
      </c>
      <c r="B41" s="7">
        <v>40014</v>
      </c>
      <c r="C41" s="5" t="s">
        <v>19</v>
      </c>
      <c r="D41" s="6">
        <v>2232.3000000000002</v>
      </c>
      <c r="E41" s="20">
        <v>0</v>
      </c>
      <c r="F41" s="20">
        <v>312.52</v>
      </c>
      <c r="G41" s="18">
        <f t="shared" si="1"/>
        <v>2544.8200000000002</v>
      </c>
    </row>
    <row r="42" spans="1:7" x14ac:dyDescent="0.25">
      <c r="A42" s="17" t="s">
        <v>16</v>
      </c>
      <c r="B42" s="7">
        <v>40476</v>
      </c>
      <c r="C42" s="5" t="s">
        <v>17</v>
      </c>
      <c r="D42" s="6">
        <v>5357.4</v>
      </c>
      <c r="E42" s="20">
        <v>0</v>
      </c>
      <c r="F42" s="20">
        <v>0</v>
      </c>
      <c r="G42" s="18">
        <f t="shared" si="1"/>
        <v>5357.4</v>
      </c>
    </row>
    <row r="43" spans="1:7" x14ac:dyDescent="0.25">
      <c r="A43" s="17" t="s">
        <v>91</v>
      </c>
      <c r="B43" s="7">
        <v>40798</v>
      </c>
      <c r="C43" s="5" t="s">
        <v>92</v>
      </c>
      <c r="D43" s="6">
        <v>4747.3</v>
      </c>
      <c r="E43" s="20">
        <v>0</v>
      </c>
      <c r="F43" s="20">
        <v>474.73</v>
      </c>
      <c r="G43" s="18">
        <f t="shared" si="1"/>
        <v>5222.0300000000007</v>
      </c>
    </row>
    <row r="44" spans="1:7" x14ac:dyDescent="0.25">
      <c r="A44" s="17" t="s">
        <v>93</v>
      </c>
      <c r="B44" s="7">
        <v>40798</v>
      </c>
      <c r="C44" s="5" t="s">
        <v>10</v>
      </c>
      <c r="D44" s="6">
        <v>3393.09</v>
      </c>
      <c r="E44" s="20">
        <v>0</v>
      </c>
      <c r="F44" s="20">
        <v>339.31</v>
      </c>
      <c r="G44" s="18">
        <f t="shared" si="1"/>
        <v>3732.4</v>
      </c>
    </row>
    <row r="45" spans="1:7" x14ac:dyDescent="0.25">
      <c r="A45" s="17" t="s">
        <v>71</v>
      </c>
      <c r="B45" s="7">
        <v>40798</v>
      </c>
      <c r="C45" s="5" t="s">
        <v>10</v>
      </c>
      <c r="D45" s="6">
        <v>3393.09</v>
      </c>
      <c r="E45" s="20">
        <v>0</v>
      </c>
      <c r="F45" s="20">
        <v>339.31</v>
      </c>
      <c r="G45" s="18">
        <f t="shared" si="1"/>
        <v>3732.4</v>
      </c>
    </row>
    <row r="46" spans="1:7" x14ac:dyDescent="0.25">
      <c r="A46" s="17" t="s">
        <v>61</v>
      </c>
      <c r="B46" s="7">
        <v>40798</v>
      </c>
      <c r="C46" s="5" t="s">
        <v>10</v>
      </c>
      <c r="D46" s="6">
        <v>3393.09</v>
      </c>
      <c r="E46" s="20">
        <v>0</v>
      </c>
      <c r="F46" s="20">
        <v>339.31</v>
      </c>
      <c r="G46" s="18">
        <f t="shared" si="1"/>
        <v>3732.4</v>
      </c>
    </row>
    <row r="47" spans="1:7" x14ac:dyDescent="0.25">
      <c r="A47" s="17" t="s">
        <v>118</v>
      </c>
      <c r="B47" s="7">
        <v>40798</v>
      </c>
      <c r="C47" s="5" t="s">
        <v>19</v>
      </c>
      <c r="D47" s="6">
        <v>2232.3000000000002</v>
      </c>
      <c r="E47" s="20">
        <v>0</v>
      </c>
      <c r="F47" s="20">
        <v>223.23</v>
      </c>
      <c r="G47" s="18">
        <f t="shared" si="1"/>
        <v>2455.5300000000002</v>
      </c>
    </row>
    <row r="48" spans="1:7" x14ac:dyDescent="0.25">
      <c r="A48" s="17" t="s">
        <v>111</v>
      </c>
      <c r="B48" s="7">
        <v>40798</v>
      </c>
      <c r="C48" s="5" t="s">
        <v>19</v>
      </c>
      <c r="D48" s="6">
        <v>2232.3000000000002</v>
      </c>
      <c r="E48" s="20">
        <v>0</v>
      </c>
      <c r="F48" s="20">
        <v>223.23</v>
      </c>
      <c r="G48" s="18">
        <f t="shared" si="1"/>
        <v>2455.5300000000002</v>
      </c>
    </row>
    <row r="49" spans="1:7" x14ac:dyDescent="0.25">
      <c r="A49" s="17" t="s">
        <v>67</v>
      </c>
      <c r="B49" s="7">
        <v>40878</v>
      </c>
      <c r="C49" s="5" t="s">
        <v>19</v>
      </c>
      <c r="D49" s="6">
        <v>2232.3000000000002</v>
      </c>
      <c r="E49" s="20">
        <v>0</v>
      </c>
      <c r="F49" s="20">
        <v>178.58</v>
      </c>
      <c r="G49" s="18">
        <f t="shared" si="1"/>
        <v>2410.88</v>
      </c>
    </row>
    <row r="50" spans="1:7" x14ac:dyDescent="0.25">
      <c r="A50" s="17" t="s">
        <v>45</v>
      </c>
      <c r="B50" s="7">
        <v>40987</v>
      </c>
      <c r="C50" s="5" t="s">
        <v>46</v>
      </c>
      <c r="D50" s="6">
        <v>1768.05</v>
      </c>
      <c r="E50" s="20">
        <v>1951.9</v>
      </c>
      <c r="F50" s="20">
        <v>141.44</v>
      </c>
      <c r="G50" s="18">
        <f t="shared" si="1"/>
        <v>3861.39</v>
      </c>
    </row>
    <row r="51" spans="1:7" x14ac:dyDescent="0.25">
      <c r="A51" s="17" t="s">
        <v>70</v>
      </c>
      <c r="B51" s="7">
        <v>41306</v>
      </c>
      <c r="C51" s="5" t="s">
        <v>31</v>
      </c>
      <c r="D51" s="6">
        <v>2827.58</v>
      </c>
      <c r="E51" s="20">
        <v>0</v>
      </c>
      <c r="F51" s="20">
        <v>169.65</v>
      </c>
      <c r="G51" s="18">
        <f t="shared" si="1"/>
        <v>2997.23</v>
      </c>
    </row>
    <row r="52" spans="1:7" x14ac:dyDescent="0.25">
      <c r="A52" s="17" t="s">
        <v>113</v>
      </c>
      <c r="B52" s="7">
        <v>41351</v>
      </c>
      <c r="C52" s="5" t="s">
        <v>8</v>
      </c>
      <c r="D52" s="6">
        <v>6377.83</v>
      </c>
      <c r="E52" s="20">
        <v>0</v>
      </c>
      <c r="F52" s="20">
        <v>0</v>
      </c>
      <c r="G52" s="18">
        <f t="shared" si="1"/>
        <v>6377.83</v>
      </c>
    </row>
    <row r="53" spans="1:7" x14ac:dyDescent="0.25">
      <c r="A53" s="17" t="s">
        <v>95</v>
      </c>
      <c r="B53" s="7">
        <v>41351</v>
      </c>
      <c r="C53" s="5" t="s">
        <v>8</v>
      </c>
      <c r="D53" s="6">
        <v>6377.83</v>
      </c>
      <c r="E53" s="20">
        <v>0</v>
      </c>
      <c r="F53" s="20">
        <v>0</v>
      </c>
      <c r="G53" s="18">
        <f t="shared" si="1"/>
        <v>6377.83</v>
      </c>
    </row>
    <row r="54" spans="1:7" x14ac:dyDescent="0.25">
      <c r="A54" s="17" t="s">
        <v>76</v>
      </c>
      <c r="B54" s="7">
        <v>41351</v>
      </c>
      <c r="C54" s="5" t="s">
        <v>77</v>
      </c>
      <c r="D54" s="6">
        <v>6377.83</v>
      </c>
      <c r="E54" s="20">
        <v>0</v>
      </c>
      <c r="F54" s="20">
        <v>0</v>
      </c>
      <c r="G54" s="18">
        <f t="shared" si="1"/>
        <v>6377.83</v>
      </c>
    </row>
    <row r="55" spans="1:7" x14ac:dyDescent="0.25">
      <c r="A55" s="17" t="s">
        <v>55</v>
      </c>
      <c r="B55" s="7">
        <v>41351</v>
      </c>
      <c r="C55" s="5" t="s">
        <v>56</v>
      </c>
      <c r="D55" s="6">
        <v>6377.83</v>
      </c>
      <c r="E55" s="20">
        <v>0</v>
      </c>
      <c r="F55" s="20">
        <v>0</v>
      </c>
      <c r="G55" s="18">
        <f t="shared" si="1"/>
        <v>6377.83</v>
      </c>
    </row>
    <row r="56" spans="1:7" x14ac:dyDescent="0.25">
      <c r="A56" s="17" t="s">
        <v>109</v>
      </c>
      <c r="B56" s="7">
        <v>41351</v>
      </c>
      <c r="C56" s="5" t="s">
        <v>110</v>
      </c>
      <c r="D56" s="6">
        <v>6377.83</v>
      </c>
      <c r="E56" s="20">
        <v>0</v>
      </c>
      <c r="F56" s="20">
        <v>0</v>
      </c>
      <c r="G56" s="18">
        <f t="shared" si="1"/>
        <v>6377.83</v>
      </c>
    </row>
    <row r="57" spans="1:7" x14ac:dyDescent="0.25">
      <c r="A57" s="17" t="s">
        <v>27</v>
      </c>
      <c r="B57" s="7">
        <v>41358</v>
      </c>
      <c r="C57" s="5" t="s">
        <v>28</v>
      </c>
      <c r="D57" s="6">
        <v>11204.31</v>
      </c>
      <c r="E57" s="20">
        <v>0</v>
      </c>
      <c r="F57" s="20">
        <v>0</v>
      </c>
      <c r="G57" s="18">
        <f t="shared" si="1"/>
        <v>11204.31</v>
      </c>
    </row>
    <row r="58" spans="1:7" x14ac:dyDescent="0.25">
      <c r="A58" s="17" t="s">
        <v>51</v>
      </c>
      <c r="B58" s="7">
        <v>41351</v>
      </c>
      <c r="C58" s="5" t="s">
        <v>52</v>
      </c>
      <c r="D58" s="6">
        <v>11204.31</v>
      </c>
      <c r="E58" s="20">
        <v>0</v>
      </c>
      <c r="F58" s="20">
        <v>0</v>
      </c>
      <c r="G58" s="18">
        <f t="shared" si="1"/>
        <v>11204.31</v>
      </c>
    </row>
    <row r="59" spans="1:7" x14ac:dyDescent="0.25">
      <c r="A59" s="17" t="s">
        <v>86</v>
      </c>
      <c r="B59" s="7">
        <v>41366</v>
      </c>
      <c r="C59" s="5" t="s">
        <v>126</v>
      </c>
      <c r="D59" s="6">
        <v>3393.09</v>
      </c>
      <c r="E59" s="20">
        <v>0</v>
      </c>
      <c r="F59" s="20">
        <v>0</v>
      </c>
      <c r="G59" s="18">
        <f t="shared" si="1"/>
        <v>3393.09</v>
      </c>
    </row>
    <row r="60" spans="1:7" x14ac:dyDescent="0.25">
      <c r="A60" s="17" t="s">
        <v>105</v>
      </c>
      <c r="B60" s="7">
        <v>41396</v>
      </c>
      <c r="C60" s="5" t="s">
        <v>10</v>
      </c>
      <c r="D60" s="6">
        <v>3393.09</v>
      </c>
      <c r="E60" s="20">
        <v>0</v>
      </c>
      <c r="F60" s="20">
        <v>203.59</v>
      </c>
      <c r="G60" s="18">
        <f t="shared" si="1"/>
        <v>3596.6800000000003</v>
      </c>
    </row>
    <row r="61" spans="1:7" x14ac:dyDescent="0.25">
      <c r="A61" s="17" t="s">
        <v>5</v>
      </c>
      <c r="B61" s="7">
        <v>41400</v>
      </c>
      <c r="C61" s="5" t="s">
        <v>6</v>
      </c>
      <c r="D61" s="6">
        <v>4464.4799999999996</v>
      </c>
      <c r="E61" s="20">
        <v>0</v>
      </c>
      <c r="F61" s="20">
        <v>0</v>
      </c>
      <c r="G61" s="18">
        <f t="shared" si="1"/>
        <v>4464.4799999999996</v>
      </c>
    </row>
    <row r="62" spans="1:7" x14ac:dyDescent="0.25">
      <c r="A62" s="17" t="s">
        <v>83</v>
      </c>
      <c r="B62" s="7">
        <v>41429</v>
      </c>
      <c r="C62" s="5" t="s">
        <v>84</v>
      </c>
      <c r="D62" s="6">
        <v>5357.4</v>
      </c>
      <c r="E62" s="20">
        <v>0</v>
      </c>
      <c r="F62" s="20"/>
      <c r="G62" s="18">
        <f t="shared" si="1"/>
        <v>5357.4</v>
      </c>
    </row>
    <row r="63" spans="1:7" x14ac:dyDescent="0.25">
      <c r="A63" s="17" t="s">
        <v>72</v>
      </c>
      <c r="B63" s="7">
        <v>41429</v>
      </c>
      <c r="C63" s="5" t="s">
        <v>10</v>
      </c>
      <c r="D63" s="6">
        <v>3393.09</v>
      </c>
      <c r="E63" s="20">
        <v>0</v>
      </c>
      <c r="F63" s="20">
        <v>203.59</v>
      </c>
      <c r="G63" s="18">
        <f t="shared" si="1"/>
        <v>3596.6800000000003</v>
      </c>
    </row>
    <row r="64" spans="1:7" x14ac:dyDescent="0.25">
      <c r="A64" s="17" t="s">
        <v>66</v>
      </c>
      <c r="B64" s="7">
        <v>41481</v>
      </c>
      <c r="C64" s="5" t="s">
        <v>19</v>
      </c>
      <c r="D64" s="6">
        <v>2232.3000000000002</v>
      </c>
      <c r="E64" s="20">
        <v>0</v>
      </c>
      <c r="F64" s="20">
        <v>133.94</v>
      </c>
      <c r="G64" s="18">
        <f t="shared" si="1"/>
        <v>2366.2400000000002</v>
      </c>
    </row>
    <row r="65" spans="1:7" x14ac:dyDescent="0.25">
      <c r="A65" s="17" t="s">
        <v>79</v>
      </c>
      <c r="B65" s="7">
        <v>41536</v>
      </c>
      <c r="C65" s="5" t="s">
        <v>19</v>
      </c>
      <c r="D65" s="6">
        <v>2232.3000000000002</v>
      </c>
      <c r="E65" s="20">
        <v>0</v>
      </c>
      <c r="F65" s="20">
        <v>0</v>
      </c>
      <c r="G65" s="18">
        <f t="shared" si="1"/>
        <v>2232.3000000000002</v>
      </c>
    </row>
    <row r="66" spans="1:7" x14ac:dyDescent="0.25">
      <c r="A66" s="17" t="s">
        <v>15</v>
      </c>
      <c r="B66" s="7">
        <v>41536</v>
      </c>
      <c r="C66" s="5" t="s">
        <v>10</v>
      </c>
      <c r="D66" s="6">
        <v>3393.09</v>
      </c>
      <c r="E66" s="20">
        <v>0</v>
      </c>
      <c r="F66" s="20">
        <v>0</v>
      </c>
      <c r="G66" s="18">
        <f t="shared" ref="G66:G97" si="2">SUM(D66:F66)</f>
        <v>3393.09</v>
      </c>
    </row>
    <row r="67" spans="1:7" x14ac:dyDescent="0.25">
      <c r="A67" s="17" t="s">
        <v>114</v>
      </c>
      <c r="B67" s="7">
        <v>41586</v>
      </c>
      <c r="C67" s="5" t="s">
        <v>6</v>
      </c>
      <c r="D67" s="6">
        <v>4464.4799999999996</v>
      </c>
      <c r="E67" s="20">
        <v>0</v>
      </c>
      <c r="F67" s="20">
        <v>0</v>
      </c>
      <c r="G67" s="18">
        <f t="shared" si="2"/>
        <v>4464.4799999999996</v>
      </c>
    </row>
    <row r="68" spans="1:7" x14ac:dyDescent="0.25">
      <c r="A68" s="17" t="s">
        <v>59</v>
      </c>
      <c r="B68" s="7">
        <v>41646</v>
      </c>
      <c r="C68" s="5" t="s">
        <v>60</v>
      </c>
      <c r="D68" s="6">
        <v>7726.54</v>
      </c>
      <c r="E68" s="20">
        <v>0</v>
      </c>
      <c r="F68" s="20"/>
      <c r="G68" s="18">
        <f t="shared" si="2"/>
        <v>7726.54</v>
      </c>
    </row>
    <row r="69" spans="1:7" x14ac:dyDescent="0.25">
      <c r="A69" s="17" t="s">
        <v>116</v>
      </c>
      <c r="B69" s="7">
        <v>41673</v>
      </c>
      <c r="C69" s="5" t="s">
        <v>117</v>
      </c>
      <c r="D69" s="6">
        <v>6377.83</v>
      </c>
      <c r="E69" s="20">
        <v>0</v>
      </c>
      <c r="F69" s="20">
        <v>0</v>
      </c>
      <c r="G69" s="18">
        <f t="shared" si="2"/>
        <v>6377.83</v>
      </c>
    </row>
    <row r="70" spans="1:7" x14ac:dyDescent="0.25">
      <c r="A70" s="17" t="s">
        <v>7</v>
      </c>
      <c r="B70" s="7">
        <v>41704</v>
      </c>
      <c r="C70" s="5" t="s">
        <v>8</v>
      </c>
      <c r="D70" s="6">
        <v>6377.83</v>
      </c>
      <c r="E70" s="20">
        <v>0</v>
      </c>
      <c r="F70" s="20">
        <v>0</v>
      </c>
      <c r="G70" s="18">
        <f t="shared" si="2"/>
        <v>6377.83</v>
      </c>
    </row>
    <row r="71" spans="1:7" x14ac:dyDescent="0.25">
      <c r="A71" s="17" t="s">
        <v>14</v>
      </c>
      <c r="B71" s="7">
        <v>41708</v>
      </c>
      <c r="C71" s="5" t="s">
        <v>8</v>
      </c>
      <c r="D71" s="6">
        <v>6377.83</v>
      </c>
      <c r="E71" s="20">
        <v>0</v>
      </c>
      <c r="F71" s="20">
        <v>0</v>
      </c>
      <c r="G71" s="18">
        <f t="shared" si="2"/>
        <v>6377.83</v>
      </c>
    </row>
    <row r="72" spans="1:7" x14ac:dyDescent="0.25">
      <c r="A72" s="17" t="s">
        <v>112</v>
      </c>
      <c r="B72" s="7">
        <v>41730</v>
      </c>
      <c r="C72" s="5" t="s">
        <v>8</v>
      </c>
      <c r="D72" s="6">
        <v>6377.83</v>
      </c>
      <c r="E72" s="20">
        <v>0</v>
      </c>
      <c r="F72" s="20">
        <v>0</v>
      </c>
      <c r="G72" s="18">
        <f t="shared" si="2"/>
        <v>6377.83</v>
      </c>
    </row>
    <row r="73" spans="1:7" x14ac:dyDescent="0.25">
      <c r="A73" s="17" t="s">
        <v>20</v>
      </c>
      <c r="B73" s="7">
        <v>41813</v>
      </c>
      <c r="C73" s="5" t="s">
        <v>21</v>
      </c>
      <c r="D73" s="6">
        <v>4613.3</v>
      </c>
      <c r="E73" s="20">
        <v>0</v>
      </c>
      <c r="F73" s="20">
        <v>0</v>
      </c>
      <c r="G73" s="18">
        <f t="shared" si="2"/>
        <v>4613.3</v>
      </c>
    </row>
    <row r="74" spans="1:7" x14ac:dyDescent="0.25">
      <c r="A74" s="17" t="s">
        <v>78</v>
      </c>
      <c r="B74" s="7">
        <v>41852</v>
      </c>
      <c r="C74" s="5" t="s">
        <v>77</v>
      </c>
      <c r="D74" s="6">
        <v>6377.83</v>
      </c>
      <c r="E74" s="20">
        <v>0</v>
      </c>
      <c r="F74" s="20">
        <v>0</v>
      </c>
      <c r="G74" s="18">
        <f t="shared" si="2"/>
        <v>6377.83</v>
      </c>
    </row>
    <row r="75" spans="1:7" x14ac:dyDescent="0.25">
      <c r="A75" s="17" t="s">
        <v>82</v>
      </c>
      <c r="B75" s="7">
        <v>42199</v>
      </c>
      <c r="C75" s="5" t="s">
        <v>58</v>
      </c>
      <c r="D75" s="6">
        <v>2232.3000000000002</v>
      </c>
      <c r="E75" s="20">
        <v>0</v>
      </c>
      <c r="F75" s="20">
        <v>0</v>
      </c>
      <c r="G75" s="18">
        <f t="shared" si="2"/>
        <v>2232.3000000000002</v>
      </c>
    </row>
    <row r="76" spans="1:7" x14ac:dyDescent="0.25">
      <c r="A76" s="17" t="s">
        <v>22</v>
      </c>
      <c r="B76" s="7">
        <v>42219</v>
      </c>
      <c r="C76" s="5" t="s">
        <v>23</v>
      </c>
      <c r="D76" s="6">
        <v>2833.4</v>
      </c>
      <c r="E76" s="20">
        <v>0</v>
      </c>
      <c r="F76" s="20">
        <v>0</v>
      </c>
      <c r="G76" s="18">
        <f t="shared" si="2"/>
        <v>2833.4</v>
      </c>
    </row>
    <row r="77" spans="1:7" x14ac:dyDescent="0.25">
      <c r="A77" s="17" t="s">
        <v>96</v>
      </c>
      <c r="B77" s="7">
        <v>42261</v>
      </c>
      <c r="C77" s="5" t="s">
        <v>19</v>
      </c>
      <c r="D77" s="6">
        <v>2232.3000000000002</v>
      </c>
      <c r="E77" s="20">
        <v>0</v>
      </c>
      <c r="F77" s="20">
        <v>0</v>
      </c>
      <c r="G77" s="18">
        <f t="shared" si="2"/>
        <v>2232.3000000000002</v>
      </c>
    </row>
    <row r="78" spans="1:7" x14ac:dyDescent="0.25">
      <c r="A78" s="17" t="s">
        <v>53</v>
      </c>
      <c r="B78" s="7">
        <v>42430</v>
      </c>
      <c r="C78" s="5" t="s">
        <v>6</v>
      </c>
      <c r="D78" s="6">
        <v>4464.4799999999996</v>
      </c>
      <c r="E78" s="20">
        <v>0</v>
      </c>
      <c r="F78" s="20">
        <v>0</v>
      </c>
      <c r="G78" s="18">
        <f t="shared" si="2"/>
        <v>4464.4799999999996</v>
      </c>
    </row>
    <row r="79" spans="1:7" x14ac:dyDescent="0.25">
      <c r="A79" s="17" t="s">
        <v>119</v>
      </c>
      <c r="B79" s="7">
        <v>42437</v>
      </c>
      <c r="C79" s="5" t="s">
        <v>120</v>
      </c>
      <c r="D79" s="6">
        <v>1657.12</v>
      </c>
      <c r="E79" s="20">
        <v>0</v>
      </c>
      <c r="F79" s="20">
        <v>0</v>
      </c>
      <c r="G79" s="18">
        <f t="shared" si="2"/>
        <v>1657.12</v>
      </c>
    </row>
    <row r="80" spans="1:7" x14ac:dyDescent="0.25">
      <c r="A80" s="17" t="s">
        <v>35</v>
      </c>
      <c r="B80" s="7">
        <v>42473</v>
      </c>
      <c r="C80" s="5" t="s">
        <v>10</v>
      </c>
      <c r="D80" s="6">
        <v>3393.09</v>
      </c>
      <c r="E80" s="20">
        <v>0</v>
      </c>
      <c r="F80" s="20">
        <v>0</v>
      </c>
      <c r="G80" s="18">
        <f t="shared" si="2"/>
        <v>3393.09</v>
      </c>
    </row>
    <row r="81" spans="1:7" x14ac:dyDescent="0.25">
      <c r="A81" s="17" t="s">
        <v>36</v>
      </c>
      <c r="B81" s="7">
        <v>42492</v>
      </c>
      <c r="C81" s="5" t="s">
        <v>37</v>
      </c>
      <c r="D81" s="6">
        <v>5357.4</v>
      </c>
      <c r="E81" s="20">
        <v>0</v>
      </c>
      <c r="F81" s="20">
        <v>0</v>
      </c>
      <c r="G81" s="18">
        <f t="shared" si="2"/>
        <v>5357.4</v>
      </c>
    </row>
    <row r="82" spans="1:7" x14ac:dyDescent="0.25">
      <c r="A82" s="17" t="s">
        <v>57</v>
      </c>
      <c r="B82" s="7">
        <v>42499</v>
      </c>
      <c r="C82" s="5" t="s">
        <v>58</v>
      </c>
      <c r="D82" s="6">
        <v>2232.3000000000002</v>
      </c>
      <c r="E82" s="20">
        <v>0</v>
      </c>
      <c r="F82" s="20">
        <v>0</v>
      </c>
      <c r="G82" s="18">
        <f t="shared" si="2"/>
        <v>2232.3000000000002</v>
      </c>
    </row>
    <row r="83" spans="1:7" x14ac:dyDescent="0.25">
      <c r="A83" s="17" t="s">
        <v>62</v>
      </c>
      <c r="B83" s="7">
        <v>42507</v>
      </c>
      <c r="C83" s="5" t="s">
        <v>58</v>
      </c>
      <c r="D83" s="6">
        <v>2232.3000000000002</v>
      </c>
      <c r="E83" s="20">
        <v>0</v>
      </c>
      <c r="F83" s="20">
        <v>0</v>
      </c>
      <c r="G83" s="18">
        <f t="shared" si="2"/>
        <v>2232.3000000000002</v>
      </c>
    </row>
    <row r="84" spans="1:7" x14ac:dyDescent="0.25">
      <c r="A84" s="17" t="s">
        <v>94</v>
      </c>
      <c r="B84" s="7">
        <v>42515</v>
      </c>
      <c r="C84" s="5" t="s">
        <v>19</v>
      </c>
      <c r="D84" s="6">
        <v>2232.3000000000002</v>
      </c>
      <c r="E84" s="20">
        <v>542</v>
      </c>
      <c r="F84" s="20">
        <v>803.74</v>
      </c>
      <c r="G84" s="18">
        <f t="shared" si="2"/>
        <v>3578.04</v>
      </c>
    </row>
    <row r="85" spans="1:7" x14ac:dyDescent="0.25">
      <c r="A85" s="17" t="s">
        <v>73</v>
      </c>
      <c r="B85" s="7">
        <v>42583</v>
      </c>
      <c r="C85" s="5" t="s">
        <v>58</v>
      </c>
      <c r="D85" s="6">
        <v>2232.3000000000002</v>
      </c>
      <c r="E85" s="20">
        <v>0</v>
      </c>
      <c r="F85" s="20">
        <v>0</v>
      </c>
      <c r="G85" s="18">
        <f t="shared" si="2"/>
        <v>2232.3000000000002</v>
      </c>
    </row>
    <row r="86" spans="1:7" x14ac:dyDescent="0.25">
      <c r="A86" s="17" t="s">
        <v>89</v>
      </c>
      <c r="B86" s="7">
        <v>42639</v>
      </c>
      <c r="C86" s="5" t="s">
        <v>19</v>
      </c>
      <c r="D86" s="6">
        <v>2232.3000000000002</v>
      </c>
      <c r="E86" s="20">
        <v>0</v>
      </c>
      <c r="F86" s="20"/>
      <c r="G86" s="18">
        <f t="shared" si="2"/>
        <v>2232.3000000000002</v>
      </c>
    </row>
    <row r="87" spans="1:7" ht="15.75" thickBot="1" x14ac:dyDescent="0.3">
      <c r="A87" s="23" t="s">
        <v>127</v>
      </c>
      <c r="B87" s="9">
        <v>34760</v>
      </c>
      <c r="C87" s="10" t="s">
        <v>128</v>
      </c>
      <c r="D87" s="25">
        <v>0</v>
      </c>
      <c r="E87" s="20">
        <v>0</v>
      </c>
      <c r="F87" s="21">
        <v>0</v>
      </c>
      <c r="G87" s="18">
        <f t="shared" si="2"/>
        <v>0</v>
      </c>
    </row>
    <row r="88" spans="1:7" ht="15.75" thickBot="1" x14ac:dyDescent="0.3">
      <c r="A88" s="24"/>
      <c r="B88" s="11"/>
      <c r="C88" s="12"/>
      <c r="D88" s="13">
        <f>SUM(D2:D87)</f>
        <v>317151.11999999982</v>
      </c>
      <c r="E88" s="13">
        <f t="shared" ref="E88:G88" si="3">SUM(E2:E87)</f>
        <v>7530.8899999999994</v>
      </c>
      <c r="F88" s="13">
        <f t="shared" si="3"/>
        <v>44204</v>
      </c>
      <c r="G88" s="13">
        <f t="shared" si="3"/>
        <v>368886.01</v>
      </c>
    </row>
  </sheetData>
  <autoFilter ref="A1:G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Outubro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2018-01-25T15:59:55Z</dcterms:modified>
</cp:coreProperties>
</file>