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PARA PORTAL DA TRANSPARÊNCIA\2013\"/>
    </mc:Choice>
  </mc:AlternateContent>
  <bookViews>
    <workbookView xWindow="390" yWindow="615" windowWidth="19815" windowHeight="7110"/>
  </bookViews>
  <sheets>
    <sheet name="Funcionários Dezembro 2013" sheetId="1" r:id="rId1"/>
  </sheets>
  <definedNames>
    <definedName name="_xlnm._FilterDatabase" localSheetId="0" hidden="1">'Funcionários Dezembro 2013'!$A$1:$G$1</definedName>
  </definedNames>
  <calcPr calcId="152511"/>
</workbook>
</file>

<file path=xl/calcChain.xml><?xml version="1.0" encoding="utf-8"?>
<calcChain xmlns="http://schemas.openxmlformats.org/spreadsheetml/2006/main">
  <c r="G65" i="1" l="1"/>
  <c r="G5" i="1" l="1"/>
  <c r="G43" i="1" l="1"/>
  <c r="G39" i="1"/>
  <c r="G14" i="1"/>
  <c r="G68" i="1"/>
  <c r="G63" i="1"/>
  <c r="G64" i="1"/>
  <c r="G66" i="1"/>
  <c r="G67" i="1"/>
  <c r="G57" i="1"/>
  <c r="G58" i="1"/>
  <c r="G59" i="1"/>
  <c r="G60" i="1"/>
  <c r="G61" i="1"/>
  <c r="G62" i="1"/>
  <c r="G47" i="1"/>
  <c r="G48" i="1"/>
  <c r="G49" i="1"/>
  <c r="G50" i="1"/>
  <c r="G51" i="1"/>
  <c r="G52" i="1"/>
  <c r="G53" i="1"/>
  <c r="G54" i="1"/>
  <c r="G55" i="1"/>
  <c r="G56" i="1"/>
  <c r="G36" i="1"/>
  <c r="G37" i="1"/>
  <c r="G38" i="1"/>
  <c r="G40" i="1"/>
  <c r="G41" i="1"/>
  <c r="G42" i="1"/>
  <c r="G44" i="1"/>
  <c r="G45" i="1"/>
  <c r="G46" i="1"/>
  <c r="G26" i="1"/>
  <c r="G27" i="1"/>
  <c r="G28" i="1"/>
  <c r="G29" i="1"/>
  <c r="G30" i="1"/>
  <c r="G31" i="1"/>
  <c r="G32" i="1"/>
  <c r="G33" i="1"/>
  <c r="G34" i="1"/>
  <c r="G35" i="1"/>
  <c r="G16" i="1"/>
  <c r="G17" i="1"/>
  <c r="G18" i="1"/>
  <c r="G19" i="1"/>
  <c r="G20" i="1"/>
  <c r="G21" i="1"/>
  <c r="G22" i="1"/>
  <c r="G23" i="1"/>
  <c r="G24" i="1"/>
  <c r="G25" i="1"/>
  <c r="G6" i="1"/>
  <c r="G7" i="1"/>
  <c r="G8" i="1"/>
  <c r="G9" i="1"/>
  <c r="G10" i="1"/>
  <c r="G11" i="1"/>
  <c r="G12" i="1"/>
  <c r="G13" i="1"/>
  <c r="G15" i="1"/>
  <c r="G4" i="1"/>
  <c r="G3" i="1"/>
  <c r="G80" i="1" l="1"/>
  <c r="G70" i="1"/>
  <c r="G92" i="1"/>
  <c r="G76" i="1"/>
  <c r="G77" i="1"/>
  <c r="G78" i="1"/>
  <c r="G79" i="1"/>
  <c r="G81" i="1"/>
  <c r="G82" i="1"/>
  <c r="G83" i="1"/>
  <c r="G84" i="1"/>
  <c r="G85" i="1"/>
  <c r="G86" i="1"/>
  <c r="G87" i="1"/>
  <c r="G88" i="1"/>
  <c r="G90" i="1" l="1"/>
  <c r="G74" i="1"/>
  <c r="G69" i="1"/>
  <c r="G73" i="1"/>
  <c r="G89" i="1"/>
  <c r="G2" i="1"/>
  <c r="G72" i="1"/>
  <c r="G75" i="1"/>
  <c r="G71" i="1"/>
  <c r="G91" i="1"/>
  <c r="E93" i="1"/>
  <c r="F93" i="1"/>
  <c r="G93" i="1" l="1"/>
</calcChain>
</file>

<file path=xl/sharedStrings.xml><?xml version="1.0" encoding="utf-8"?>
<sst xmlns="http://schemas.openxmlformats.org/spreadsheetml/2006/main" count="189" uniqueCount="143">
  <si>
    <t>Nome</t>
  </si>
  <si>
    <t>Admissão</t>
  </si>
  <si>
    <t>Salário</t>
  </si>
  <si>
    <t>ALAM DE MOURA</t>
  </si>
  <si>
    <t>Zelador</t>
  </si>
  <si>
    <t>ALOISIO ANTONIO PEREIRA RODRIGUES</t>
  </si>
  <si>
    <t>Agente Administrativo</t>
  </si>
  <si>
    <t>AMANDA QUELI GOMES MOREIRA</t>
  </si>
  <si>
    <t>ASSESSOR ADMINISTRATIVO II</t>
  </si>
  <si>
    <t>ANTONIO AUGUSTO DE FREITAS</t>
  </si>
  <si>
    <t>Fiscal</t>
  </si>
  <si>
    <t>ANTONIO HUMBERTO ALVARES</t>
  </si>
  <si>
    <t>ANTONIO ILDEU DE OLIVEIRA</t>
  </si>
  <si>
    <t>Chefe do Setor Protocolo</t>
  </si>
  <si>
    <t>ARIOVALDO ALVES DE FIGUEIREDO JUNIOR</t>
  </si>
  <si>
    <t>CAMILA IANARELI DO COUTO</t>
  </si>
  <si>
    <t>CAROLINE BELLONIA MOREIRA BRITO</t>
  </si>
  <si>
    <t>Auxiliar administrativo I</t>
  </si>
  <si>
    <t>DAIZE CRISTINA DOS REIS</t>
  </si>
  <si>
    <t>DANIEL MARTINS DIAS</t>
  </si>
  <si>
    <t>Telefonista</t>
  </si>
  <si>
    <t>DAYSON HONORIO MARTINS</t>
  </si>
  <si>
    <t>COORDENADOR  ADMINISTRATIVO</t>
  </si>
  <si>
    <t>DEBORAH LUIZA DINIZ BARCELOS</t>
  </si>
  <si>
    <t>DENISE BORGES CAMPOS</t>
  </si>
  <si>
    <t>DESIDERIA BARBOZA DA SILVA</t>
  </si>
  <si>
    <t>DOUGLAS FERNANDO BRITO</t>
  </si>
  <si>
    <t>Assessor e Informatica</t>
  </si>
  <si>
    <t>EDI FELICE CHAYB</t>
  </si>
  <si>
    <t>EDNA MARIA FERREIRA VICTOR</t>
  </si>
  <si>
    <t>ELIO FERREIRA LIMA</t>
  </si>
  <si>
    <t>motorista</t>
  </si>
  <si>
    <t>ELIZABETH PINHEIRO MAIA</t>
  </si>
  <si>
    <t>EUSTAQUIO ANDERSON DE SOUZA</t>
  </si>
  <si>
    <t>GASPAR CARLOS DE SOUZA</t>
  </si>
  <si>
    <t>GERALDO MAGELA DA COSTA</t>
  </si>
  <si>
    <t>GISELE ADELAIDE DA SILVA</t>
  </si>
  <si>
    <t>Secretario Administrativo</t>
  </si>
  <si>
    <t>GREGORY RODRIGUES DE ABREU</t>
  </si>
  <si>
    <t>Recepcionista</t>
  </si>
  <si>
    <t>GUILHERME AUGUSTO BARBOSA CUNHA</t>
  </si>
  <si>
    <t>HALBERT DE MATOS MOREIRA</t>
  </si>
  <si>
    <t>HALISSON RODRIGUES FERREIRA FREITAS</t>
  </si>
  <si>
    <t>HELIO ARCA GARRIDO LOUREIRO</t>
  </si>
  <si>
    <t>Chefe Proc. Jurídica</t>
  </si>
  <si>
    <t>HELOISA CRISTINA DAVILA METZKER</t>
  </si>
  <si>
    <t>IARA MONICA TAVARES PINHEIRO</t>
  </si>
  <si>
    <t>ISABELA MARIA MARQUES THEBALDI</t>
  </si>
  <si>
    <t>Chefe S.C.Asses.Comissoes</t>
  </si>
  <si>
    <t>Procurador Jurídico</t>
  </si>
  <si>
    <t>JEFFERSON PEREIRA DE ANDRADE</t>
  </si>
  <si>
    <t>JOAO BATISTA SANTOS</t>
  </si>
  <si>
    <t>JOHNY MENDES SILVA</t>
  </si>
  <si>
    <t>JOSE ANTONIO DE PAULA</t>
  </si>
  <si>
    <t>Auxiliar de Serviços</t>
  </si>
  <si>
    <t>JOSEVANIA DE PAULA DUQUE</t>
  </si>
  <si>
    <t>JULIO CESAR COTA TRINDADE</t>
  </si>
  <si>
    <t>JUSSARA FREITAS BRANDAO</t>
  </si>
  <si>
    <t>KARLA SOARES PEREIRA</t>
  </si>
  <si>
    <t>KELSEN COSTA DA FONSECA</t>
  </si>
  <si>
    <t>LAURA BITTENCOURT PAIVA</t>
  </si>
  <si>
    <t>LUCIENE ANDRADE  DE SOUZA</t>
  </si>
  <si>
    <t>MARCELA CAETANO</t>
  </si>
  <si>
    <t>MARCILON CARDOSO DE OLIVEIRA</t>
  </si>
  <si>
    <t>Ch S.Compras-Informatica</t>
  </si>
  <si>
    <t>MARCOS DE CARVALHO CAMBRAIA</t>
  </si>
  <si>
    <t>Superv.Fiscalizacao</t>
  </si>
  <si>
    <t>MARIA APARECIDA DA SILVA</t>
  </si>
  <si>
    <t>MARIA DAS GRACAS SOARES</t>
  </si>
  <si>
    <t>Chefe Setor Expediente</t>
  </si>
  <si>
    <t>MARILIA GUERRA PIMENTEL</t>
  </si>
  <si>
    <t>Ch Sec.Recursos Humanos</t>
  </si>
  <si>
    <t>MARIO CERQUEIRA DE CARVALHO</t>
  </si>
  <si>
    <t>MARIO LUCIO FREITAS SCHMITZ</t>
  </si>
  <si>
    <t>MARLENE RODRIGUES NASCIMENTO DE OLIVEIRA</t>
  </si>
  <si>
    <t>MONICA REGINA MOTA CARVALHO</t>
  </si>
  <si>
    <t>Ch Sec Insc. e Registro</t>
  </si>
  <si>
    <t>NEUSA NAZARE DE MOURA</t>
  </si>
  <si>
    <t>PABLO DIEGO SILVA DE SOUZA JORGE</t>
  </si>
  <si>
    <t>Bibliotecario</t>
  </si>
  <si>
    <t>PRISCILLA OLIVEIRA AMARAL</t>
  </si>
  <si>
    <t>RAQUEL DOS SANTOS COSTA</t>
  </si>
  <si>
    <t>RITA DE CASSIA MARTINS</t>
  </si>
  <si>
    <t>Assessor da Diretoria</t>
  </si>
  <si>
    <t>ROGERIO DE ASSIS FERNANDES</t>
  </si>
  <si>
    <t>ROSANGELA APARECIDA LEAL</t>
  </si>
  <si>
    <t>CHEFE SEÇÃO DIV.ATIVA/EXECUCÃO</t>
  </si>
  <si>
    <t>ROSELITA DE ASSIS BOWEN</t>
  </si>
  <si>
    <t>ROSELY HERINGER GOMES</t>
  </si>
  <si>
    <t>ROSILANIA APARECIDA LEITE SILVA</t>
  </si>
  <si>
    <t>ROSILENE ALMEIDA SANTOS</t>
  </si>
  <si>
    <t>SERGIO DOS SANTOS REDA</t>
  </si>
  <si>
    <t>SIDNEI FERNANDES ANDRADE</t>
  </si>
  <si>
    <t>SIMONE DE SOUZA NASCIMENTO</t>
  </si>
  <si>
    <t>SONIA DALSECO</t>
  </si>
  <si>
    <t>ASSESSOR DE COMUNICAÇÃO</t>
  </si>
  <si>
    <t>STEFANY VAZ DESPINOY</t>
  </si>
  <si>
    <t>TAMIRES DE CARVALHO SANTOS</t>
  </si>
  <si>
    <t>UBIRAJALMA DO NASCIMENTO JUNIOR</t>
  </si>
  <si>
    <t>VALÉRIA LARA SANTOS</t>
  </si>
  <si>
    <t>VICENTE DE PAULA LIMA</t>
  </si>
  <si>
    <t>WANESSA DE CASSIA FERREIRA</t>
  </si>
  <si>
    <t>Cargo Atual / Cargo Comissionado</t>
  </si>
  <si>
    <t>Gratificação</t>
  </si>
  <si>
    <t>Anuênio</t>
  </si>
  <si>
    <t>Remuneração Total</t>
  </si>
  <si>
    <t>SÉRGIO FRANÇA LAMEGO</t>
  </si>
  <si>
    <t>JOSE CARLOS COELHO</t>
  </si>
  <si>
    <t>Chefe Serviço Conta.Financeiro</t>
  </si>
  <si>
    <t>NILCE MARY DE CARVALHO</t>
  </si>
  <si>
    <t>Chefe Setor Ética</t>
  </si>
  <si>
    <t>KATIA CILENE DE OLIVEIRA</t>
  </si>
  <si>
    <t>Chefe Setor Fiscalização</t>
  </si>
  <si>
    <t>FABIANA MEDEIROS DE FREITAS GONÇALVES</t>
  </si>
  <si>
    <t>Assist. Adminitrativo</t>
  </si>
  <si>
    <t>RENATO AURELIO FONSECA</t>
  </si>
  <si>
    <t>Chefe Execução Fiscal</t>
  </si>
  <si>
    <t>MARCELA MACIEL NOGUEIRA</t>
  </si>
  <si>
    <t>Ass. Contábil e Financeiro</t>
  </si>
  <si>
    <t>ALINE DE ANDRADE DE FERREIRA</t>
  </si>
  <si>
    <t>Assist. Jurídico</t>
  </si>
  <si>
    <t>PAULO VICTOR DA COSTA GONÇALVES</t>
  </si>
  <si>
    <t xml:space="preserve">Fiscal </t>
  </si>
  <si>
    <t>ANAVERA HERINGER LISBOA</t>
  </si>
  <si>
    <t>ANDRESSA SILVEIRA BASTOS</t>
  </si>
  <si>
    <t xml:space="preserve">ASSESSOR ADMINISTRATIVO II </t>
  </si>
  <si>
    <t>Encarregada Serv. Limpeza</t>
  </si>
  <si>
    <t>RAYME SILVA NERY</t>
  </si>
  <si>
    <t>JOAQUIM FULGENCIO FILHO</t>
  </si>
  <si>
    <t>Superintendente</t>
  </si>
  <si>
    <t>PATRICIA MARIA MENEZES</t>
  </si>
  <si>
    <t>Assist. Tecnico Diretoria</t>
  </si>
  <si>
    <t>REGINA CELI MOREIRA</t>
  </si>
  <si>
    <t>JASIEL MARCIO DE OLIVEIRA</t>
  </si>
  <si>
    <t>Auxiliar de Limpeza</t>
  </si>
  <si>
    <t xml:space="preserve">Copeira </t>
  </si>
  <si>
    <t>CHEFE SERV.TECNOLOGIA/INFORMATICA</t>
  </si>
  <si>
    <t>ASS. ADM.I COMUNICAÇÃO</t>
  </si>
  <si>
    <t>ADRIANA QUINAUD VARGAS</t>
  </si>
  <si>
    <t>Técnico em Contabilidade</t>
  </si>
  <si>
    <t>Agente Administrativo -Licença sem rem.</t>
  </si>
  <si>
    <t>Chefe Setor Transportes</t>
  </si>
  <si>
    <t>Superv. Fiscalização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</si>
</sst>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1" formatCode="_-* #,##0_-;\-* #,##0_-;_-* &quot;-&quot;_-;_-@_-"/>
    <numFmt numFmtId="43" formatCode="_-* #,##0.00_-;\-* #,##0.00_-;_-* &quot;-&quot;??_-;_-@_-"/>
    <numFmt numFmtId="164" formatCode="_-&quot;R$&quot;\ * #,##0.00_-;\-&quot;R$&quot;\ * #,##0.00_-;_-&quot;R$&quot;\ * &quot;-&quot;??_-;_-@_-"/>
    <numFmt numFmtId="165" formatCode="00000"/>
    <numFmt numFmtId="166" formatCode="_-[$R$-416]\ * #,##0.00_-;\-[$R$-416]\ * #,##0.00_-;_-[$R$-416]\ * &quot;-&quot;??_-;_-@_-"/>
  </numFmts>
  <fonts count="7" x14ac:knownFonts="1">
    <font>
      <sz val="11"/>
      <color rgb="FF000000"/>
      <name val="Calibri"/>
    </font>
    <font>
      <sz val="11"/>
      <color rgb="FF000000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 applyNumberFormat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26">
    <xf numFmtId="0" fontId="0" fillId="0" borderId="0" xfId="0"/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>
      <alignment horizontal="center" vertical="center"/>
    </xf>
    <xf numFmtId="164" fontId="4" fillId="2" borderId="3" xfId="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/>
    <xf numFmtId="0" fontId="6" fillId="0" borderId="7" xfId="1" applyFont="1" applyBorder="1" applyAlignment="1">
      <alignment horizontal="left"/>
    </xf>
    <xf numFmtId="164" fontId="6" fillId="0" borderId="7" xfId="3" applyNumberFormat="1" applyFont="1" applyBorder="1" applyAlignment="1">
      <alignment horizontal="right"/>
    </xf>
    <xf numFmtId="0" fontId="6" fillId="0" borderId="4" xfId="1" applyFont="1" applyBorder="1" applyAlignment="1">
      <alignment horizontal="left"/>
    </xf>
    <xf numFmtId="164" fontId="6" fillId="0" borderId="4" xfId="3" applyNumberFormat="1" applyFont="1" applyBorder="1" applyAlignment="1">
      <alignment horizontal="right"/>
    </xf>
    <xf numFmtId="165" fontId="5" fillId="0" borderId="3" xfId="5" applyNumberFormat="1" applyFont="1" applyBorder="1" applyAlignment="1">
      <alignment horizontal="left"/>
    </xf>
    <xf numFmtId="164" fontId="5" fillId="0" borderId="3" xfId="6" applyNumberFormat="1" applyFont="1" applyBorder="1" applyAlignment="1">
      <alignment horizontal="right"/>
    </xf>
    <xf numFmtId="14" fontId="6" fillId="0" borderId="7" xfId="2" applyNumberFormat="1" applyFont="1" applyBorder="1" applyAlignment="1">
      <alignment horizontal="center"/>
    </xf>
    <xf numFmtId="14" fontId="6" fillId="0" borderId="4" xfId="2" applyNumberFormat="1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6" fillId="0" borderId="4" xfId="0" applyNumberFormat="1" applyFont="1" applyBorder="1"/>
    <xf numFmtId="164" fontId="6" fillId="0" borderId="7" xfId="0" applyNumberFormat="1" applyFont="1" applyBorder="1"/>
    <xf numFmtId="166" fontId="6" fillId="0" borderId="4" xfId="0" applyNumberFormat="1" applyFont="1" applyBorder="1"/>
    <xf numFmtId="0" fontId="5" fillId="3" borderId="2" xfId="4" applyNumberFormat="1" applyFont="1" applyFill="1" applyBorder="1" applyAlignment="1">
      <alignment horizontal="left"/>
    </xf>
    <xf numFmtId="166" fontId="6" fillId="3" borderId="4" xfId="0" applyNumberFormat="1" applyFont="1" applyFill="1" applyBorder="1"/>
    <xf numFmtId="0" fontId="6" fillId="3" borderId="0" xfId="0" applyFont="1" applyFill="1"/>
    <xf numFmtId="0" fontId="6" fillId="3" borderId="5" xfId="1" applyFont="1" applyFill="1" applyBorder="1" applyAlignment="1">
      <alignment horizontal="left"/>
    </xf>
    <xf numFmtId="164" fontId="6" fillId="3" borderId="4" xfId="3" applyNumberFormat="1" applyFont="1" applyFill="1" applyBorder="1" applyAlignment="1">
      <alignment horizontal="right"/>
    </xf>
    <xf numFmtId="166" fontId="6" fillId="0" borderId="4" xfId="0" quotePrefix="1" applyNumberFormat="1" applyFont="1" applyBorder="1"/>
    <xf numFmtId="0" fontId="6" fillId="3" borderId="6" xfId="1" applyFont="1" applyFill="1" applyBorder="1" applyAlignment="1">
      <alignment horizontal="left"/>
    </xf>
  </cellXfs>
  <cellStyles count="7">
    <cellStyle name="Moeda" xfId="4" builtinId="4"/>
    <cellStyle name="Normal" xfId="0" builtinId="0"/>
    <cellStyle name="Porcentagem" xfId="3" builtinId="5"/>
    <cellStyle name="Separador de milhares [0]" xfId="5" builtinId="6"/>
    <cellStyle name="Título" xfId="2" builtinId="15"/>
    <cellStyle name="Título 1" xfId="1" builtinId="16"/>
    <cellStyle name="Vírgula" xfId="6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5"/>
  <sheetViews>
    <sheetView tabSelected="1" workbookViewId="0">
      <pane ySplit="1" topLeftCell="A2" activePane="bottomLeft" state="frozen"/>
      <selection pane="bottomLeft" activeCell="F6" sqref="F6"/>
    </sheetView>
  </sheetViews>
  <sheetFormatPr defaultRowHeight="15" x14ac:dyDescent="0.25"/>
  <cols>
    <col min="1" max="1" width="44.85546875" style="5" bestFit="1" customWidth="1"/>
    <col min="2" max="2" width="14.140625" style="15" bestFit="1" customWidth="1"/>
    <col min="3" max="3" width="41.7109375" style="5" bestFit="1" customWidth="1"/>
    <col min="4" max="4" width="14.28515625" style="5" bestFit="1" customWidth="1"/>
    <col min="5" max="5" width="17.7109375" style="5" bestFit="1" customWidth="1"/>
    <col min="6" max="6" width="14.5703125" style="5" bestFit="1" customWidth="1"/>
    <col min="7" max="7" width="24.28515625" style="5" bestFit="1" customWidth="1"/>
  </cols>
  <sheetData>
    <row r="1" spans="1:7" ht="15.75" thickBot="1" x14ac:dyDescent="0.3">
      <c r="A1" s="1" t="s">
        <v>0</v>
      </c>
      <c r="B1" s="2" t="s">
        <v>1</v>
      </c>
      <c r="C1" s="3" t="s">
        <v>102</v>
      </c>
      <c r="D1" s="4" t="s">
        <v>2</v>
      </c>
      <c r="E1" s="4" t="s">
        <v>103</v>
      </c>
      <c r="F1" s="4" t="s">
        <v>104</v>
      </c>
      <c r="G1" s="4" t="s">
        <v>105</v>
      </c>
    </row>
    <row r="2" spans="1:7" x14ac:dyDescent="0.25">
      <c r="A2" s="25" t="s">
        <v>68</v>
      </c>
      <c r="B2" s="12">
        <v>29150</v>
      </c>
      <c r="C2" s="6" t="s">
        <v>69</v>
      </c>
      <c r="D2" s="7">
        <v>3663.46</v>
      </c>
      <c r="E2" s="18">
        <v>0</v>
      </c>
      <c r="F2" s="18">
        <v>1831.73</v>
      </c>
      <c r="G2" s="17">
        <f t="shared" ref="G2:G68" si="0">SUM(D2:F2)</f>
        <v>5495.1900000000005</v>
      </c>
    </row>
    <row r="3" spans="1:7" x14ac:dyDescent="0.25">
      <c r="A3" s="25" t="s">
        <v>109</v>
      </c>
      <c r="B3" s="12">
        <v>30473</v>
      </c>
      <c r="C3" s="6" t="s">
        <v>110</v>
      </c>
      <c r="D3" s="7">
        <v>3663.46</v>
      </c>
      <c r="E3" s="18">
        <v>0</v>
      </c>
      <c r="F3" s="18">
        <v>1831.73</v>
      </c>
      <c r="G3" s="17">
        <f t="shared" si="0"/>
        <v>5495.1900000000005</v>
      </c>
    </row>
    <row r="4" spans="1:7" x14ac:dyDescent="0.25">
      <c r="A4" s="25" t="s">
        <v>106</v>
      </c>
      <c r="B4" s="12">
        <v>30489</v>
      </c>
      <c r="C4" s="6" t="s">
        <v>108</v>
      </c>
      <c r="D4" s="7">
        <v>4254.3500000000004</v>
      </c>
      <c r="E4" s="18">
        <v>0</v>
      </c>
      <c r="F4" s="18">
        <v>2127.17</v>
      </c>
      <c r="G4" s="17">
        <f t="shared" si="0"/>
        <v>6381.52</v>
      </c>
    </row>
    <row r="5" spans="1:7" x14ac:dyDescent="0.25">
      <c r="A5" s="25" t="s">
        <v>128</v>
      </c>
      <c r="B5" s="12">
        <v>31199</v>
      </c>
      <c r="C5" s="6" t="s">
        <v>129</v>
      </c>
      <c r="D5" s="7">
        <v>8897.44</v>
      </c>
      <c r="E5" s="18">
        <v>0</v>
      </c>
      <c r="F5" s="18">
        <v>4448.72</v>
      </c>
      <c r="G5" s="17">
        <f t="shared" si="0"/>
        <v>13346.16</v>
      </c>
    </row>
    <row r="6" spans="1:7" x14ac:dyDescent="0.25">
      <c r="A6" s="22" t="s">
        <v>53</v>
      </c>
      <c r="B6" s="13">
        <v>31475</v>
      </c>
      <c r="C6" s="8" t="s">
        <v>54</v>
      </c>
      <c r="D6" s="9">
        <v>1847.94</v>
      </c>
      <c r="E6" s="18">
        <v>0</v>
      </c>
      <c r="F6" s="18">
        <v>923.97</v>
      </c>
      <c r="G6" s="17">
        <f t="shared" si="0"/>
        <v>2771.91</v>
      </c>
    </row>
    <row r="7" spans="1:7" x14ac:dyDescent="0.25">
      <c r="A7" s="22" t="s">
        <v>12</v>
      </c>
      <c r="B7" s="13">
        <v>32195</v>
      </c>
      <c r="C7" s="8" t="s">
        <v>13</v>
      </c>
      <c r="D7" s="9">
        <v>3663.46</v>
      </c>
      <c r="E7" s="18">
        <v>0</v>
      </c>
      <c r="F7" s="18">
        <v>1831.73</v>
      </c>
      <c r="G7" s="17">
        <f t="shared" si="0"/>
        <v>5495.1900000000005</v>
      </c>
    </row>
    <row r="8" spans="1:7" x14ac:dyDescent="0.25">
      <c r="A8" s="22" t="s">
        <v>75</v>
      </c>
      <c r="B8" s="13">
        <v>32387</v>
      </c>
      <c r="C8" s="8" t="s">
        <v>76</v>
      </c>
      <c r="D8" s="9">
        <v>4254.3500000000004</v>
      </c>
      <c r="E8" s="18">
        <v>0</v>
      </c>
      <c r="F8" s="18">
        <v>2127.1799999999998</v>
      </c>
      <c r="G8" s="17">
        <f t="shared" si="0"/>
        <v>6381.5300000000007</v>
      </c>
    </row>
    <row r="9" spans="1:7" x14ac:dyDescent="0.25">
      <c r="A9" s="22" t="s">
        <v>32</v>
      </c>
      <c r="B9" s="13">
        <v>32566</v>
      </c>
      <c r="C9" s="8" t="s">
        <v>17</v>
      </c>
      <c r="D9" s="9">
        <v>1772.65</v>
      </c>
      <c r="E9" s="18">
        <v>0</v>
      </c>
      <c r="F9" s="18">
        <v>850.87</v>
      </c>
      <c r="G9" s="17">
        <f t="shared" si="0"/>
        <v>2623.52</v>
      </c>
    </row>
    <row r="10" spans="1:7" x14ac:dyDescent="0.25">
      <c r="A10" s="22" t="s">
        <v>88</v>
      </c>
      <c r="B10" s="13">
        <v>32630</v>
      </c>
      <c r="C10" s="8" t="s">
        <v>6</v>
      </c>
      <c r="D10" s="9">
        <v>2245.35</v>
      </c>
      <c r="E10" s="18">
        <v>0</v>
      </c>
      <c r="F10" s="18">
        <v>1077.77</v>
      </c>
      <c r="G10" s="17">
        <f t="shared" si="0"/>
        <v>3323.12</v>
      </c>
    </row>
    <row r="11" spans="1:7" x14ac:dyDescent="0.25">
      <c r="A11" s="22" t="s">
        <v>63</v>
      </c>
      <c r="B11" s="13">
        <v>32813</v>
      </c>
      <c r="C11" s="8" t="s">
        <v>64</v>
      </c>
      <c r="D11" s="9">
        <v>4254.3500000000004</v>
      </c>
      <c r="E11" s="18">
        <v>0</v>
      </c>
      <c r="F11" s="18">
        <v>2042.09</v>
      </c>
      <c r="G11" s="17">
        <f t="shared" si="0"/>
        <v>6296.4400000000005</v>
      </c>
    </row>
    <row r="12" spans="1:7" x14ac:dyDescent="0.25">
      <c r="A12" s="22" t="s">
        <v>25</v>
      </c>
      <c r="B12" s="13">
        <v>33197</v>
      </c>
      <c r="C12" s="8" t="s">
        <v>6</v>
      </c>
      <c r="D12" s="9">
        <v>2245.35</v>
      </c>
      <c r="E12" s="18">
        <v>0</v>
      </c>
      <c r="F12" s="18">
        <v>1032.8599999999999</v>
      </c>
      <c r="G12" s="17">
        <f t="shared" si="0"/>
        <v>3278.21</v>
      </c>
    </row>
    <row r="13" spans="1:7" x14ac:dyDescent="0.25">
      <c r="A13" s="22" t="s">
        <v>11</v>
      </c>
      <c r="B13" s="13">
        <v>33305</v>
      </c>
      <c r="C13" s="8" t="s">
        <v>10</v>
      </c>
      <c r="D13" s="9">
        <v>2367.67</v>
      </c>
      <c r="E13" s="18">
        <v>0</v>
      </c>
      <c r="F13" s="18">
        <v>1041.77</v>
      </c>
      <c r="G13" s="17">
        <f t="shared" si="0"/>
        <v>3409.44</v>
      </c>
    </row>
    <row r="14" spans="1:7" x14ac:dyDescent="0.25">
      <c r="A14" s="22" t="s">
        <v>130</v>
      </c>
      <c r="B14" s="13">
        <v>33353</v>
      </c>
      <c r="C14" s="8" t="s">
        <v>131</v>
      </c>
      <c r="D14" s="9">
        <v>4790.93</v>
      </c>
      <c r="E14" s="18">
        <v>0</v>
      </c>
      <c r="F14" s="18">
        <v>2108.0100000000002</v>
      </c>
      <c r="G14" s="17">
        <f t="shared" si="0"/>
        <v>6898.9400000000005</v>
      </c>
    </row>
    <row r="15" spans="1:7" x14ac:dyDescent="0.25">
      <c r="A15" s="22" t="s">
        <v>33</v>
      </c>
      <c r="B15" s="13">
        <v>33462</v>
      </c>
      <c r="C15" s="8" t="s">
        <v>6</v>
      </c>
      <c r="D15" s="9">
        <v>2245.35</v>
      </c>
      <c r="E15" s="18">
        <v>0</v>
      </c>
      <c r="F15" s="18">
        <v>987.95</v>
      </c>
      <c r="G15" s="17">
        <f t="shared" si="0"/>
        <v>3233.3</v>
      </c>
    </row>
    <row r="16" spans="1:7" x14ac:dyDescent="0.25">
      <c r="A16" s="22" t="s">
        <v>29</v>
      </c>
      <c r="B16" s="13">
        <v>33668</v>
      </c>
      <c r="C16" s="8" t="s">
        <v>6</v>
      </c>
      <c r="D16" s="9">
        <v>2245.35</v>
      </c>
      <c r="E16" s="18">
        <v>0</v>
      </c>
      <c r="F16" s="18">
        <v>943.05</v>
      </c>
      <c r="G16" s="17">
        <f t="shared" si="0"/>
        <v>3188.3999999999996</v>
      </c>
    </row>
    <row r="17" spans="1:7" x14ac:dyDescent="0.25">
      <c r="A17" s="22" t="s">
        <v>28</v>
      </c>
      <c r="B17" s="13">
        <v>34092</v>
      </c>
      <c r="C17" s="8" t="s">
        <v>17</v>
      </c>
      <c r="D17" s="9">
        <v>1772.65</v>
      </c>
      <c r="E17" s="18">
        <v>0</v>
      </c>
      <c r="F17" s="18">
        <v>709.06</v>
      </c>
      <c r="G17" s="17">
        <f t="shared" si="0"/>
        <v>2481.71</v>
      </c>
    </row>
    <row r="18" spans="1:7" x14ac:dyDescent="0.25">
      <c r="A18" s="22" t="s">
        <v>107</v>
      </c>
      <c r="B18" s="13">
        <v>34131</v>
      </c>
      <c r="C18" s="8" t="s">
        <v>10</v>
      </c>
      <c r="D18" s="9">
        <v>2367.67</v>
      </c>
      <c r="E18" s="18">
        <v>0</v>
      </c>
      <c r="F18" s="18">
        <v>947.07</v>
      </c>
      <c r="G18" s="17">
        <f t="shared" si="0"/>
        <v>3314.7400000000002</v>
      </c>
    </row>
    <row r="19" spans="1:7" x14ac:dyDescent="0.25">
      <c r="A19" s="22" t="s">
        <v>45</v>
      </c>
      <c r="B19" s="13">
        <v>34213</v>
      </c>
      <c r="C19" s="8" t="s">
        <v>6</v>
      </c>
      <c r="D19" s="9">
        <v>2245.35</v>
      </c>
      <c r="E19" s="18">
        <v>0</v>
      </c>
      <c r="F19" s="18">
        <v>898.14</v>
      </c>
      <c r="G19" s="17">
        <f t="shared" si="0"/>
        <v>3143.49</v>
      </c>
    </row>
    <row r="20" spans="1:7" x14ac:dyDescent="0.25">
      <c r="A20" s="22" t="s">
        <v>100</v>
      </c>
      <c r="B20" s="13">
        <v>34568</v>
      </c>
      <c r="C20" s="8" t="s">
        <v>10</v>
      </c>
      <c r="D20" s="9">
        <v>2367.67</v>
      </c>
      <c r="E20" s="18">
        <v>0</v>
      </c>
      <c r="F20" s="18">
        <v>899.71</v>
      </c>
      <c r="G20" s="17">
        <f t="shared" si="0"/>
        <v>3267.38</v>
      </c>
    </row>
    <row r="21" spans="1:7" x14ac:dyDescent="0.25">
      <c r="A21" s="22" t="s">
        <v>34</v>
      </c>
      <c r="B21" s="13">
        <v>34736</v>
      </c>
      <c r="C21" s="8" t="s">
        <v>10</v>
      </c>
      <c r="D21" s="9">
        <v>2367.67</v>
      </c>
      <c r="E21" s="18">
        <v>0</v>
      </c>
      <c r="F21" s="24">
        <v>852.36</v>
      </c>
      <c r="G21" s="17">
        <f t="shared" si="0"/>
        <v>3220.03</v>
      </c>
    </row>
    <row r="22" spans="1:7" x14ac:dyDescent="0.25">
      <c r="A22" s="22" t="s">
        <v>9</v>
      </c>
      <c r="B22" s="13">
        <v>34743</v>
      </c>
      <c r="C22" s="8" t="s">
        <v>10</v>
      </c>
      <c r="D22" s="9">
        <v>2367.67</v>
      </c>
      <c r="E22" s="18">
        <v>0</v>
      </c>
      <c r="F22" s="24">
        <v>852.36</v>
      </c>
      <c r="G22" s="17">
        <f t="shared" si="0"/>
        <v>3220.03</v>
      </c>
    </row>
    <row r="23" spans="1:7" x14ac:dyDescent="0.25">
      <c r="A23" s="22" t="s">
        <v>35</v>
      </c>
      <c r="B23" s="13">
        <v>34806</v>
      </c>
      <c r="C23" s="8" t="s">
        <v>10</v>
      </c>
      <c r="D23" s="9">
        <v>2367.67</v>
      </c>
      <c r="E23" s="18">
        <v>0</v>
      </c>
      <c r="F23" s="24">
        <v>852.36</v>
      </c>
      <c r="G23" s="17">
        <f t="shared" si="0"/>
        <v>3220.03</v>
      </c>
    </row>
    <row r="24" spans="1:7" x14ac:dyDescent="0.25">
      <c r="A24" s="22" t="s">
        <v>90</v>
      </c>
      <c r="B24" s="13">
        <v>34855</v>
      </c>
      <c r="C24" s="8" t="s">
        <v>6</v>
      </c>
      <c r="D24" s="9">
        <v>2245.35</v>
      </c>
      <c r="E24" s="18">
        <v>450</v>
      </c>
      <c r="F24" s="18">
        <v>808.33</v>
      </c>
      <c r="G24" s="17">
        <f t="shared" si="0"/>
        <v>3503.68</v>
      </c>
    </row>
    <row r="25" spans="1:7" x14ac:dyDescent="0.25">
      <c r="A25" s="22" t="s">
        <v>111</v>
      </c>
      <c r="B25" s="13">
        <v>35271</v>
      </c>
      <c r="C25" s="8" t="s">
        <v>112</v>
      </c>
      <c r="D25" s="9">
        <v>3663.46</v>
      </c>
      <c r="E25" s="18">
        <v>0</v>
      </c>
      <c r="F25" s="18">
        <v>1245.58</v>
      </c>
      <c r="G25" s="17">
        <f t="shared" si="0"/>
        <v>4909.04</v>
      </c>
    </row>
    <row r="26" spans="1:7" x14ac:dyDescent="0.25">
      <c r="A26" s="22" t="s">
        <v>94</v>
      </c>
      <c r="B26" s="13">
        <v>35296</v>
      </c>
      <c r="C26" s="8" t="s">
        <v>95</v>
      </c>
      <c r="D26" s="9">
        <v>2695.35</v>
      </c>
      <c r="E26" s="18">
        <v>0</v>
      </c>
      <c r="F26" s="18">
        <v>916.42</v>
      </c>
      <c r="G26" s="17">
        <f t="shared" si="0"/>
        <v>3611.77</v>
      </c>
    </row>
    <row r="27" spans="1:7" x14ac:dyDescent="0.25">
      <c r="A27" s="22" t="s">
        <v>18</v>
      </c>
      <c r="B27" s="13">
        <v>35555</v>
      </c>
      <c r="C27" s="8" t="s">
        <v>17</v>
      </c>
      <c r="D27" s="9">
        <v>1772.65</v>
      </c>
      <c r="E27" s="18">
        <v>0</v>
      </c>
      <c r="F27" s="18">
        <v>567.25</v>
      </c>
      <c r="G27" s="17">
        <f t="shared" si="0"/>
        <v>2339.9</v>
      </c>
    </row>
    <row r="28" spans="1:7" x14ac:dyDescent="0.25">
      <c r="A28" s="22" t="s">
        <v>51</v>
      </c>
      <c r="B28" s="13">
        <v>35612</v>
      </c>
      <c r="C28" s="8" t="s">
        <v>10</v>
      </c>
      <c r="D28" s="9">
        <v>2367.67</v>
      </c>
      <c r="E28" s="18">
        <v>0</v>
      </c>
      <c r="F28" s="18">
        <v>757.65</v>
      </c>
      <c r="G28" s="17">
        <f t="shared" si="0"/>
        <v>3125.32</v>
      </c>
    </row>
    <row r="29" spans="1:7" x14ac:dyDescent="0.25">
      <c r="A29" s="22" t="s">
        <v>46</v>
      </c>
      <c r="B29" s="13">
        <v>35765</v>
      </c>
      <c r="C29" s="8" t="s">
        <v>6</v>
      </c>
      <c r="D29" s="9">
        <v>2245.35</v>
      </c>
      <c r="E29" s="18">
        <v>0</v>
      </c>
      <c r="F29" s="18">
        <v>718.51</v>
      </c>
      <c r="G29" s="17">
        <f t="shared" si="0"/>
        <v>2963.8599999999997</v>
      </c>
    </row>
    <row r="30" spans="1:7" x14ac:dyDescent="0.25">
      <c r="A30" s="22" t="s">
        <v>81</v>
      </c>
      <c r="B30" s="13">
        <v>35814</v>
      </c>
      <c r="C30" s="8" t="s">
        <v>17</v>
      </c>
      <c r="D30" s="9">
        <v>1772.65</v>
      </c>
      <c r="E30" s="18">
        <v>0</v>
      </c>
      <c r="F30" s="18">
        <v>531.79999999999995</v>
      </c>
      <c r="G30" s="17">
        <f t="shared" si="0"/>
        <v>2304.4499999999998</v>
      </c>
    </row>
    <row r="31" spans="1:7" x14ac:dyDescent="0.25">
      <c r="A31" s="22" t="s">
        <v>24</v>
      </c>
      <c r="B31" s="13">
        <v>35856</v>
      </c>
      <c r="C31" s="8" t="s">
        <v>135</v>
      </c>
      <c r="D31" s="18">
        <v>1051.77</v>
      </c>
      <c r="E31" s="18">
        <v>0</v>
      </c>
      <c r="F31" s="18">
        <v>315.52999999999997</v>
      </c>
      <c r="G31" s="17">
        <f t="shared" si="0"/>
        <v>1367.3</v>
      </c>
    </row>
    <row r="32" spans="1:7" x14ac:dyDescent="0.25">
      <c r="A32" s="22" t="s">
        <v>77</v>
      </c>
      <c r="B32" s="13">
        <v>36201</v>
      </c>
      <c r="C32" s="8" t="s">
        <v>20</v>
      </c>
      <c r="D32" s="9">
        <v>1404.02</v>
      </c>
      <c r="E32" s="18">
        <v>0</v>
      </c>
      <c r="F32" s="18">
        <v>393.13</v>
      </c>
      <c r="G32" s="17">
        <f t="shared" si="0"/>
        <v>1797.15</v>
      </c>
    </row>
    <row r="33" spans="1:7" x14ac:dyDescent="0.25">
      <c r="A33" s="22" t="s">
        <v>72</v>
      </c>
      <c r="B33" s="13">
        <v>36228</v>
      </c>
      <c r="C33" s="8" t="s">
        <v>10</v>
      </c>
      <c r="D33" s="9">
        <v>2367.67</v>
      </c>
      <c r="E33" s="18">
        <v>0</v>
      </c>
      <c r="F33" s="18">
        <v>662.95</v>
      </c>
      <c r="G33" s="17">
        <f t="shared" si="0"/>
        <v>3030.62</v>
      </c>
    </row>
    <row r="34" spans="1:7" x14ac:dyDescent="0.25">
      <c r="A34" s="22" t="s">
        <v>36</v>
      </c>
      <c r="B34" s="13">
        <v>36257</v>
      </c>
      <c r="C34" s="8" t="s">
        <v>37</v>
      </c>
      <c r="D34" s="9">
        <v>2694.42</v>
      </c>
      <c r="E34" s="18">
        <v>0</v>
      </c>
      <c r="F34" s="18">
        <v>754.44</v>
      </c>
      <c r="G34" s="17">
        <f t="shared" si="0"/>
        <v>3448.86</v>
      </c>
    </row>
    <row r="35" spans="1:7" x14ac:dyDescent="0.25">
      <c r="A35" s="22" t="s">
        <v>16</v>
      </c>
      <c r="B35" s="13">
        <v>36542</v>
      </c>
      <c r="C35" s="8" t="s">
        <v>17</v>
      </c>
      <c r="D35" s="9">
        <v>1772.65</v>
      </c>
      <c r="E35" s="18">
        <v>0</v>
      </c>
      <c r="F35" s="18">
        <v>460.89</v>
      </c>
      <c r="G35" s="17">
        <f t="shared" si="0"/>
        <v>2233.54</v>
      </c>
    </row>
    <row r="36" spans="1:7" x14ac:dyDescent="0.25">
      <c r="A36" s="22" t="s">
        <v>89</v>
      </c>
      <c r="B36" s="13">
        <v>36542</v>
      </c>
      <c r="C36" s="8" t="s">
        <v>17</v>
      </c>
      <c r="D36" s="9">
        <v>1772.65</v>
      </c>
      <c r="E36" s="18">
        <v>0</v>
      </c>
      <c r="F36" s="18">
        <v>460.89</v>
      </c>
      <c r="G36" s="17">
        <f t="shared" si="0"/>
        <v>2233.54</v>
      </c>
    </row>
    <row r="37" spans="1:7" x14ac:dyDescent="0.25">
      <c r="A37" s="22" t="s">
        <v>3</v>
      </c>
      <c r="B37" s="13">
        <v>36607</v>
      </c>
      <c r="C37" s="8" t="s">
        <v>4</v>
      </c>
      <c r="D37" s="9">
        <v>1569.2</v>
      </c>
      <c r="E37" s="18">
        <v>0</v>
      </c>
      <c r="F37" s="18">
        <v>407.99</v>
      </c>
      <c r="G37" s="17">
        <f t="shared" si="0"/>
        <v>1977.19</v>
      </c>
    </row>
    <row r="38" spans="1:7" x14ac:dyDescent="0.25">
      <c r="A38" s="22" t="s">
        <v>113</v>
      </c>
      <c r="B38" s="13">
        <v>36678</v>
      </c>
      <c r="C38" s="8" t="s">
        <v>114</v>
      </c>
      <c r="D38" s="9">
        <v>3663.46</v>
      </c>
      <c r="E38" s="18">
        <v>0</v>
      </c>
      <c r="F38" s="18">
        <v>952.5</v>
      </c>
      <c r="G38" s="17">
        <f t="shared" si="0"/>
        <v>4615.96</v>
      </c>
    </row>
    <row r="39" spans="1:7" x14ac:dyDescent="0.25">
      <c r="A39" s="22" t="s">
        <v>132</v>
      </c>
      <c r="B39" s="13">
        <v>36739</v>
      </c>
      <c r="C39" s="8" t="s">
        <v>6</v>
      </c>
      <c r="D39" s="9">
        <v>2245.35</v>
      </c>
      <c r="E39" s="18">
        <v>0</v>
      </c>
      <c r="F39" s="18">
        <v>583.79</v>
      </c>
      <c r="G39" s="17">
        <f t="shared" si="0"/>
        <v>2829.14</v>
      </c>
    </row>
    <row r="40" spans="1:7" x14ac:dyDescent="0.25">
      <c r="A40" s="22" t="s">
        <v>85</v>
      </c>
      <c r="B40" s="13">
        <v>37131</v>
      </c>
      <c r="C40" s="8" t="s">
        <v>86</v>
      </c>
      <c r="D40" s="9">
        <v>4254.3500000000004</v>
      </c>
      <c r="E40" s="18">
        <v>0</v>
      </c>
      <c r="F40" s="20">
        <v>1021.04</v>
      </c>
      <c r="G40" s="17">
        <f t="shared" si="0"/>
        <v>5275.39</v>
      </c>
    </row>
    <row r="41" spans="1:7" x14ac:dyDescent="0.25">
      <c r="A41" s="22" t="s">
        <v>87</v>
      </c>
      <c r="B41" s="13">
        <v>37137</v>
      </c>
      <c r="C41" s="8" t="s">
        <v>10</v>
      </c>
      <c r="D41" s="9">
        <v>2367.67</v>
      </c>
      <c r="E41" s="18">
        <v>0</v>
      </c>
      <c r="F41" s="18">
        <v>568.24</v>
      </c>
      <c r="G41" s="17">
        <f t="shared" si="0"/>
        <v>2935.91</v>
      </c>
    </row>
    <row r="42" spans="1:7" x14ac:dyDescent="0.25">
      <c r="A42" s="22" t="s">
        <v>41</v>
      </c>
      <c r="B42" s="13">
        <v>37378</v>
      </c>
      <c r="C42" s="8" t="s">
        <v>10</v>
      </c>
      <c r="D42" s="9">
        <v>2367.67</v>
      </c>
      <c r="E42" s="18">
        <v>0</v>
      </c>
      <c r="F42" s="18">
        <v>520.89</v>
      </c>
      <c r="G42" s="17">
        <f t="shared" si="0"/>
        <v>2888.56</v>
      </c>
    </row>
    <row r="43" spans="1:7" x14ac:dyDescent="0.25">
      <c r="A43" s="22" t="s">
        <v>133</v>
      </c>
      <c r="B43" s="13">
        <v>39552</v>
      </c>
      <c r="C43" s="8" t="s">
        <v>134</v>
      </c>
      <c r="D43" s="9">
        <v>1004.5</v>
      </c>
      <c r="E43" s="18">
        <v>399.98</v>
      </c>
      <c r="F43" s="18">
        <v>100.45</v>
      </c>
      <c r="G43" s="17">
        <f t="shared" si="0"/>
        <v>1504.93</v>
      </c>
    </row>
    <row r="44" spans="1:7" x14ac:dyDescent="0.25">
      <c r="A44" s="22" t="s">
        <v>42</v>
      </c>
      <c r="B44" s="13">
        <v>39573</v>
      </c>
      <c r="C44" s="8" t="s">
        <v>17</v>
      </c>
      <c r="D44" s="9">
        <v>1772.65</v>
      </c>
      <c r="E44" s="18">
        <v>0</v>
      </c>
      <c r="F44" s="18">
        <v>177.26</v>
      </c>
      <c r="G44" s="17">
        <f t="shared" si="0"/>
        <v>1949.91</v>
      </c>
    </row>
    <row r="45" spans="1:7" x14ac:dyDescent="0.25">
      <c r="A45" s="22" t="s">
        <v>84</v>
      </c>
      <c r="B45" s="13">
        <v>39573</v>
      </c>
      <c r="C45" s="8" t="s">
        <v>10</v>
      </c>
      <c r="D45" s="9">
        <v>2367.67</v>
      </c>
      <c r="E45" s="18">
        <v>0</v>
      </c>
      <c r="F45" s="18">
        <v>236.77</v>
      </c>
      <c r="G45" s="17">
        <f t="shared" si="0"/>
        <v>2604.44</v>
      </c>
    </row>
    <row r="46" spans="1:7" x14ac:dyDescent="0.25">
      <c r="A46" s="22" t="s">
        <v>52</v>
      </c>
      <c r="B46" s="13">
        <v>39573</v>
      </c>
      <c r="C46" s="8" t="s">
        <v>6</v>
      </c>
      <c r="D46" s="9">
        <v>2245.35</v>
      </c>
      <c r="E46" s="18">
        <v>709.06</v>
      </c>
      <c r="F46" s="18">
        <v>224.53</v>
      </c>
      <c r="G46" s="17">
        <f t="shared" si="0"/>
        <v>3178.94</v>
      </c>
    </row>
    <row r="47" spans="1:7" x14ac:dyDescent="0.25">
      <c r="A47" s="22" t="s">
        <v>59</v>
      </c>
      <c r="B47" s="13">
        <v>39573</v>
      </c>
      <c r="C47" s="8" t="s">
        <v>17</v>
      </c>
      <c r="D47" s="9">
        <v>1772.65</v>
      </c>
      <c r="E47" s="18">
        <v>0</v>
      </c>
      <c r="F47" s="18">
        <v>177.26</v>
      </c>
      <c r="G47" s="17">
        <f t="shared" si="0"/>
        <v>1949.91</v>
      </c>
    </row>
    <row r="48" spans="1:7" x14ac:dyDescent="0.25">
      <c r="A48" s="22" t="s">
        <v>30</v>
      </c>
      <c r="B48" s="13">
        <v>39601</v>
      </c>
      <c r="C48" s="8" t="s">
        <v>31</v>
      </c>
      <c r="D48" s="9">
        <v>1853.59</v>
      </c>
      <c r="E48" s="18">
        <v>0</v>
      </c>
      <c r="F48" s="18">
        <v>185.36</v>
      </c>
      <c r="G48" s="17">
        <f t="shared" si="0"/>
        <v>2038.9499999999998</v>
      </c>
    </row>
    <row r="49" spans="1:7" x14ac:dyDescent="0.25">
      <c r="A49" s="22" t="s">
        <v>74</v>
      </c>
      <c r="B49" s="13">
        <v>39839</v>
      </c>
      <c r="C49" s="8" t="s">
        <v>126</v>
      </c>
      <c r="D49" s="9">
        <v>1240.8599999999999</v>
      </c>
      <c r="E49" s="18">
        <v>200</v>
      </c>
      <c r="F49" s="18">
        <v>99.27</v>
      </c>
      <c r="G49" s="17">
        <f t="shared" si="0"/>
        <v>1540.1299999999999</v>
      </c>
    </row>
    <row r="50" spans="1:7" x14ac:dyDescent="0.25">
      <c r="A50" s="22" t="s">
        <v>55</v>
      </c>
      <c r="B50" s="13">
        <v>39895</v>
      </c>
      <c r="C50" s="8" t="s">
        <v>17</v>
      </c>
      <c r="D50" s="9">
        <v>1772.65</v>
      </c>
      <c r="E50" s="18">
        <v>0</v>
      </c>
      <c r="F50" s="18">
        <v>141.81</v>
      </c>
      <c r="G50" s="17">
        <f t="shared" si="0"/>
        <v>1914.46</v>
      </c>
    </row>
    <row r="51" spans="1:7" x14ac:dyDescent="0.25">
      <c r="A51" s="22" t="s">
        <v>19</v>
      </c>
      <c r="B51" s="13">
        <v>39895</v>
      </c>
      <c r="C51" s="8" t="s">
        <v>20</v>
      </c>
      <c r="D51" s="9">
        <v>1404.02</v>
      </c>
      <c r="E51" s="18">
        <v>0</v>
      </c>
      <c r="F51" s="18">
        <v>112.32</v>
      </c>
      <c r="G51" s="17">
        <f t="shared" si="0"/>
        <v>1516.34</v>
      </c>
    </row>
    <row r="52" spans="1:7" x14ac:dyDescent="0.25">
      <c r="A52" s="22" t="s">
        <v>91</v>
      </c>
      <c r="B52" s="13">
        <v>39895</v>
      </c>
      <c r="C52" s="8" t="s">
        <v>10</v>
      </c>
      <c r="D52" s="9">
        <v>2367.67</v>
      </c>
      <c r="E52" s="18">
        <v>0</v>
      </c>
      <c r="F52" s="18">
        <v>189.41</v>
      </c>
      <c r="G52" s="17">
        <f t="shared" si="0"/>
        <v>2557.08</v>
      </c>
    </row>
    <row r="53" spans="1:7" x14ac:dyDescent="0.25">
      <c r="A53" s="22" t="s">
        <v>58</v>
      </c>
      <c r="B53" s="13">
        <v>39896</v>
      </c>
      <c r="C53" s="8" t="s">
        <v>6</v>
      </c>
      <c r="D53" s="9">
        <v>2245.35</v>
      </c>
      <c r="E53" s="18">
        <v>0</v>
      </c>
      <c r="F53" s="18">
        <v>179.63</v>
      </c>
      <c r="G53" s="17">
        <f t="shared" si="0"/>
        <v>2424.98</v>
      </c>
    </row>
    <row r="54" spans="1:7" x14ac:dyDescent="0.25">
      <c r="A54" s="22" t="s">
        <v>26</v>
      </c>
      <c r="B54" s="13">
        <v>39904</v>
      </c>
      <c r="C54" s="8" t="s">
        <v>27</v>
      </c>
      <c r="D54" s="9">
        <v>2954.41</v>
      </c>
      <c r="E54" s="18">
        <v>0</v>
      </c>
      <c r="F54" s="18">
        <v>236.35</v>
      </c>
      <c r="G54" s="17">
        <f t="shared" si="0"/>
        <v>3190.7599999999998</v>
      </c>
    </row>
    <row r="55" spans="1:7" x14ac:dyDescent="0.25">
      <c r="A55" s="22" t="s">
        <v>40</v>
      </c>
      <c r="B55" s="13">
        <v>39925</v>
      </c>
      <c r="C55" s="8" t="s">
        <v>136</v>
      </c>
      <c r="D55" s="9">
        <v>4790.93</v>
      </c>
      <c r="E55" s="18">
        <v>0</v>
      </c>
      <c r="F55" s="18">
        <v>383.27</v>
      </c>
      <c r="G55" s="17">
        <f t="shared" si="0"/>
        <v>5174.2000000000007</v>
      </c>
    </row>
    <row r="56" spans="1:7" x14ac:dyDescent="0.25">
      <c r="A56" s="22" t="s">
        <v>93</v>
      </c>
      <c r="B56" s="13">
        <v>40014</v>
      </c>
      <c r="C56" s="8" t="s">
        <v>17</v>
      </c>
      <c r="D56" s="9">
        <v>1772.65</v>
      </c>
      <c r="E56" s="18">
        <v>0</v>
      </c>
      <c r="F56" s="18">
        <v>141.81</v>
      </c>
      <c r="G56" s="17">
        <f t="shared" si="0"/>
        <v>1914.46</v>
      </c>
    </row>
    <row r="57" spans="1:7" x14ac:dyDescent="0.25">
      <c r="A57" s="22" t="s">
        <v>15</v>
      </c>
      <c r="B57" s="13">
        <v>40476</v>
      </c>
      <c r="C57" s="8" t="s">
        <v>137</v>
      </c>
      <c r="D57" s="9">
        <v>3545.29</v>
      </c>
      <c r="E57" s="18">
        <v>0</v>
      </c>
      <c r="F57" s="18">
        <v>0</v>
      </c>
      <c r="G57" s="17">
        <f t="shared" si="0"/>
        <v>3545.29</v>
      </c>
    </row>
    <row r="58" spans="1:7" x14ac:dyDescent="0.25">
      <c r="A58" s="22" t="s">
        <v>5</v>
      </c>
      <c r="B58" s="13">
        <v>40787</v>
      </c>
      <c r="C58" s="8" t="s">
        <v>6</v>
      </c>
      <c r="D58" s="9">
        <v>2245.35</v>
      </c>
      <c r="E58" s="18">
        <v>0</v>
      </c>
      <c r="F58" s="18">
        <v>89.81</v>
      </c>
      <c r="G58" s="17">
        <f t="shared" si="0"/>
        <v>2335.16</v>
      </c>
    </row>
    <row r="59" spans="1:7" x14ac:dyDescent="0.25">
      <c r="A59" s="22" t="s">
        <v>78</v>
      </c>
      <c r="B59" s="13">
        <v>40798</v>
      </c>
      <c r="C59" s="8" t="s">
        <v>79</v>
      </c>
      <c r="D59" s="9">
        <v>3769.82</v>
      </c>
      <c r="E59" s="18">
        <v>0</v>
      </c>
      <c r="F59" s="18">
        <v>150.79</v>
      </c>
      <c r="G59" s="17">
        <f t="shared" si="0"/>
        <v>3920.61</v>
      </c>
    </row>
    <row r="60" spans="1:7" x14ac:dyDescent="0.25">
      <c r="A60" s="22" t="s">
        <v>80</v>
      </c>
      <c r="B60" s="13">
        <v>40798</v>
      </c>
      <c r="C60" s="8" t="s">
        <v>10</v>
      </c>
      <c r="D60" s="9">
        <v>2367.67</v>
      </c>
      <c r="E60" s="18">
        <v>0</v>
      </c>
      <c r="F60" s="18">
        <v>94.71</v>
      </c>
      <c r="G60" s="17">
        <f t="shared" si="0"/>
        <v>2462.38</v>
      </c>
    </row>
    <row r="61" spans="1:7" x14ac:dyDescent="0.25">
      <c r="A61" s="22" t="s">
        <v>61</v>
      </c>
      <c r="B61" s="13">
        <v>40798</v>
      </c>
      <c r="C61" s="8" t="s">
        <v>10</v>
      </c>
      <c r="D61" s="9">
        <v>2367.67</v>
      </c>
      <c r="E61" s="18">
        <v>0</v>
      </c>
      <c r="F61" s="18">
        <v>94.71</v>
      </c>
      <c r="G61" s="17">
        <f t="shared" si="0"/>
        <v>2462.38</v>
      </c>
    </row>
    <row r="62" spans="1:7" x14ac:dyDescent="0.25">
      <c r="A62" s="22" t="s">
        <v>50</v>
      </c>
      <c r="B62" s="13">
        <v>40798</v>
      </c>
      <c r="C62" s="8" t="s">
        <v>122</v>
      </c>
      <c r="D62" s="9">
        <v>2367.67</v>
      </c>
      <c r="E62" s="18">
        <v>0</v>
      </c>
      <c r="F62" s="18">
        <v>94.71</v>
      </c>
      <c r="G62" s="17">
        <f t="shared" si="0"/>
        <v>2462.38</v>
      </c>
    </row>
    <row r="63" spans="1:7" x14ac:dyDescent="0.25">
      <c r="A63" s="22" t="s">
        <v>101</v>
      </c>
      <c r="B63" s="13">
        <v>40798</v>
      </c>
      <c r="C63" s="8" t="s">
        <v>17</v>
      </c>
      <c r="D63" s="9">
        <v>1772.65</v>
      </c>
      <c r="E63" s="18">
        <v>0</v>
      </c>
      <c r="F63" s="18">
        <v>70.91</v>
      </c>
      <c r="G63" s="17">
        <f t="shared" si="0"/>
        <v>1843.5600000000002</v>
      </c>
    </row>
    <row r="64" spans="1:7" x14ac:dyDescent="0.25">
      <c r="A64" s="22" t="s">
        <v>97</v>
      </c>
      <c r="B64" s="13">
        <v>40798</v>
      </c>
      <c r="C64" s="8" t="s">
        <v>17</v>
      </c>
      <c r="D64" s="9">
        <v>1772.65</v>
      </c>
      <c r="E64" s="18">
        <v>0</v>
      </c>
      <c r="F64" s="18">
        <v>70.91</v>
      </c>
      <c r="G64" s="17">
        <f t="shared" si="0"/>
        <v>1843.5600000000002</v>
      </c>
    </row>
    <row r="65" spans="1:7" x14ac:dyDescent="0.25">
      <c r="A65" s="22" t="s">
        <v>138</v>
      </c>
      <c r="B65" s="13">
        <v>40869</v>
      </c>
      <c r="C65" s="8" t="s">
        <v>139</v>
      </c>
      <c r="D65" s="9">
        <v>2274.89</v>
      </c>
      <c r="E65" s="18">
        <v>0</v>
      </c>
      <c r="F65" s="18">
        <v>91</v>
      </c>
      <c r="G65" s="17">
        <f t="shared" si="0"/>
        <v>2365.89</v>
      </c>
    </row>
    <row r="66" spans="1:7" x14ac:dyDescent="0.25">
      <c r="A66" s="22" t="s">
        <v>57</v>
      </c>
      <c r="B66" s="13">
        <v>40878</v>
      </c>
      <c r="C66" s="8" t="s">
        <v>17</v>
      </c>
      <c r="D66" s="9">
        <v>1772.65</v>
      </c>
      <c r="E66" s="18">
        <v>0</v>
      </c>
      <c r="F66" s="18">
        <v>70.91</v>
      </c>
      <c r="G66" s="17">
        <f t="shared" si="0"/>
        <v>1843.5600000000002</v>
      </c>
    </row>
    <row r="67" spans="1:7" x14ac:dyDescent="0.25">
      <c r="A67" s="22" t="s">
        <v>38</v>
      </c>
      <c r="B67" s="13">
        <v>40987</v>
      </c>
      <c r="C67" s="8" t="s">
        <v>39</v>
      </c>
      <c r="D67" s="9">
        <v>1404.02</v>
      </c>
      <c r="E67" s="18">
        <v>0</v>
      </c>
      <c r="F67" s="18">
        <v>28.08</v>
      </c>
      <c r="G67" s="17">
        <f t="shared" si="0"/>
        <v>1432.1</v>
      </c>
    </row>
    <row r="68" spans="1:7" x14ac:dyDescent="0.25">
      <c r="A68" s="22" t="s">
        <v>127</v>
      </c>
      <c r="B68" s="13">
        <v>41306</v>
      </c>
      <c r="C68" s="8" t="s">
        <v>6</v>
      </c>
      <c r="D68" s="9">
        <v>2245.35</v>
      </c>
      <c r="E68" s="18">
        <v>0</v>
      </c>
      <c r="F68" s="18">
        <v>0</v>
      </c>
      <c r="G68" s="17">
        <f t="shared" si="0"/>
        <v>2245.35</v>
      </c>
    </row>
    <row r="69" spans="1:7" x14ac:dyDescent="0.25">
      <c r="A69" s="22" t="s">
        <v>60</v>
      </c>
      <c r="B69" s="13">
        <v>41306</v>
      </c>
      <c r="C69" s="8" t="s">
        <v>140</v>
      </c>
      <c r="D69" s="9">
        <v>0</v>
      </c>
      <c r="E69" s="18">
        <v>0</v>
      </c>
      <c r="F69" s="18">
        <v>0</v>
      </c>
      <c r="G69" s="16">
        <f t="shared" ref="G69:G92" si="1">SUM(D69:F69)</f>
        <v>0</v>
      </c>
    </row>
    <row r="70" spans="1:7" x14ac:dyDescent="0.25">
      <c r="A70" s="22" t="s">
        <v>123</v>
      </c>
      <c r="B70" s="13">
        <v>41351</v>
      </c>
      <c r="C70" s="8" t="s">
        <v>66</v>
      </c>
      <c r="D70" s="9">
        <v>4467.8500000000004</v>
      </c>
      <c r="E70" s="18">
        <v>0</v>
      </c>
      <c r="F70" s="18">
        <v>0</v>
      </c>
      <c r="G70" s="16">
        <f t="shared" si="1"/>
        <v>4467.8500000000004</v>
      </c>
    </row>
    <row r="71" spans="1:7" x14ac:dyDescent="0.25">
      <c r="A71" s="22" t="s">
        <v>98</v>
      </c>
      <c r="B71" s="13">
        <v>41351</v>
      </c>
      <c r="C71" s="8" t="s">
        <v>141</v>
      </c>
      <c r="D71" s="9">
        <v>4254.3500000000004</v>
      </c>
      <c r="E71" s="18">
        <v>0</v>
      </c>
      <c r="F71" s="18">
        <v>0</v>
      </c>
      <c r="G71" s="16">
        <f t="shared" si="1"/>
        <v>4254.3500000000004</v>
      </c>
    </row>
    <row r="72" spans="1:7" x14ac:dyDescent="0.25">
      <c r="A72" s="22" t="s">
        <v>82</v>
      </c>
      <c r="B72" s="13">
        <v>41351</v>
      </c>
      <c r="C72" s="8" t="s">
        <v>83</v>
      </c>
      <c r="D72" s="9">
        <v>4467.8500000000004</v>
      </c>
      <c r="E72" s="18">
        <v>0</v>
      </c>
      <c r="F72" s="18">
        <v>0</v>
      </c>
      <c r="G72" s="16">
        <f t="shared" si="1"/>
        <v>4467.8500000000004</v>
      </c>
    </row>
    <row r="73" spans="1:7" x14ac:dyDescent="0.25">
      <c r="A73" s="22" t="s">
        <v>65</v>
      </c>
      <c r="B73" s="13">
        <v>41351</v>
      </c>
      <c r="C73" s="8" t="s">
        <v>142</v>
      </c>
      <c r="D73" s="9">
        <v>4467.8500000000004</v>
      </c>
      <c r="E73" s="18">
        <v>0</v>
      </c>
      <c r="F73" s="18">
        <v>0</v>
      </c>
      <c r="G73" s="16">
        <f t="shared" si="1"/>
        <v>4467.8500000000004</v>
      </c>
    </row>
    <row r="74" spans="1:7" x14ac:dyDescent="0.25">
      <c r="A74" s="22" t="s">
        <v>47</v>
      </c>
      <c r="B74" s="13">
        <v>41351</v>
      </c>
      <c r="C74" s="8" t="s">
        <v>48</v>
      </c>
      <c r="D74" s="23">
        <v>5064.7</v>
      </c>
      <c r="E74" s="18">
        <v>0</v>
      </c>
      <c r="F74" s="18">
        <v>0</v>
      </c>
      <c r="G74" s="16">
        <f t="shared" si="1"/>
        <v>5064.7</v>
      </c>
    </row>
    <row r="75" spans="1:7" x14ac:dyDescent="0.25">
      <c r="A75" s="22" t="s">
        <v>96</v>
      </c>
      <c r="B75" s="13">
        <v>41351</v>
      </c>
      <c r="C75" s="8" t="s">
        <v>49</v>
      </c>
      <c r="D75" s="9">
        <v>5064.7</v>
      </c>
      <c r="E75" s="18">
        <v>0</v>
      </c>
      <c r="F75" s="18">
        <v>0</v>
      </c>
      <c r="G75" s="16">
        <f t="shared" si="1"/>
        <v>5064.7</v>
      </c>
    </row>
    <row r="76" spans="1:7" x14ac:dyDescent="0.25">
      <c r="A76" s="22" t="s">
        <v>115</v>
      </c>
      <c r="B76" s="13">
        <v>41351</v>
      </c>
      <c r="C76" s="8" t="s">
        <v>116</v>
      </c>
      <c r="D76" s="9">
        <v>5064.7</v>
      </c>
      <c r="E76" s="18">
        <v>0</v>
      </c>
      <c r="F76" s="18">
        <v>0</v>
      </c>
      <c r="G76" s="16">
        <f t="shared" si="1"/>
        <v>5064.7</v>
      </c>
    </row>
    <row r="77" spans="1:7" x14ac:dyDescent="0.25">
      <c r="A77" s="22" t="s">
        <v>21</v>
      </c>
      <c r="B77" s="13">
        <v>41358</v>
      </c>
      <c r="C77" s="8" t="s">
        <v>22</v>
      </c>
      <c r="D77" s="23">
        <v>6844.19</v>
      </c>
      <c r="E77" s="18">
        <v>0</v>
      </c>
      <c r="F77" s="18">
        <v>0</v>
      </c>
      <c r="G77" s="16">
        <f t="shared" si="1"/>
        <v>6844.19</v>
      </c>
    </row>
    <row r="78" spans="1:7" x14ac:dyDescent="0.25">
      <c r="A78" s="22" t="s">
        <v>43</v>
      </c>
      <c r="B78" s="13">
        <v>41351</v>
      </c>
      <c r="C78" s="8" t="s">
        <v>44</v>
      </c>
      <c r="D78" s="9">
        <v>8897.44</v>
      </c>
      <c r="E78" s="18">
        <v>0</v>
      </c>
      <c r="F78" s="18">
        <v>0</v>
      </c>
      <c r="G78" s="16">
        <f t="shared" si="1"/>
        <v>8897.44</v>
      </c>
    </row>
    <row r="79" spans="1:7" x14ac:dyDescent="0.25">
      <c r="A79" s="22" t="s">
        <v>73</v>
      </c>
      <c r="B79" s="13">
        <v>41366</v>
      </c>
      <c r="C79" s="8" t="s">
        <v>10</v>
      </c>
      <c r="D79" s="9">
        <v>2367.66</v>
      </c>
      <c r="E79" s="18">
        <v>0</v>
      </c>
      <c r="F79" s="18">
        <v>0</v>
      </c>
      <c r="G79" s="16">
        <f t="shared" si="1"/>
        <v>2367.66</v>
      </c>
    </row>
    <row r="80" spans="1:7" x14ac:dyDescent="0.25">
      <c r="A80" s="22" t="s">
        <v>124</v>
      </c>
      <c r="B80" s="13">
        <v>41379</v>
      </c>
      <c r="C80" s="8" t="s">
        <v>140</v>
      </c>
      <c r="D80" s="9">
        <v>2367.67</v>
      </c>
      <c r="E80" s="18">
        <v>0</v>
      </c>
      <c r="F80" s="18">
        <v>0</v>
      </c>
      <c r="G80" s="16">
        <f t="shared" si="1"/>
        <v>2367.67</v>
      </c>
    </row>
    <row r="81" spans="1:7" x14ac:dyDescent="0.25">
      <c r="A81" s="22" t="s">
        <v>92</v>
      </c>
      <c r="B81" s="13">
        <v>41396</v>
      </c>
      <c r="C81" s="8" t="s">
        <v>10</v>
      </c>
      <c r="D81" s="9">
        <v>2367.67</v>
      </c>
      <c r="E81" s="18">
        <v>0</v>
      </c>
      <c r="F81" s="18">
        <v>0</v>
      </c>
      <c r="G81" s="16">
        <f t="shared" si="1"/>
        <v>2367.67</v>
      </c>
    </row>
    <row r="82" spans="1:7" x14ac:dyDescent="0.25">
      <c r="A82" s="22" t="s">
        <v>7</v>
      </c>
      <c r="B82" s="13">
        <v>41400</v>
      </c>
      <c r="C82" s="8" t="s">
        <v>8</v>
      </c>
      <c r="D82" s="9">
        <v>2367.67</v>
      </c>
      <c r="E82" s="18">
        <v>0</v>
      </c>
      <c r="F82" s="18">
        <v>0</v>
      </c>
      <c r="G82" s="16">
        <f t="shared" si="1"/>
        <v>2367.67</v>
      </c>
    </row>
    <row r="83" spans="1:7" x14ac:dyDescent="0.25">
      <c r="A83" s="22" t="s">
        <v>23</v>
      </c>
      <c r="B83" s="13">
        <v>41400</v>
      </c>
      <c r="C83" s="8" t="s">
        <v>125</v>
      </c>
      <c r="D83" s="9">
        <v>2367.67</v>
      </c>
      <c r="E83" s="18">
        <v>0</v>
      </c>
      <c r="F83" s="18">
        <v>0</v>
      </c>
      <c r="G83" s="16">
        <f t="shared" si="1"/>
        <v>2367.67</v>
      </c>
    </row>
    <row r="84" spans="1:7" x14ac:dyDescent="0.25">
      <c r="A84" s="22" t="s">
        <v>70</v>
      </c>
      <c r="B84" s="13">
        <v>41429</v>
      </c>
      <c r="C84" s="8" t="s">
        <v>71</v>
      </c>
      <c r="D84" s="9">
        <v>2367.67</v>
      </c>
      <c r="E84" s="18">
        <v>0</v>
      </c>
      <c r="F84" s="18">
        <v>0</v>
      </c>
      <c r="G84" s="16">
        <f t="shared" si="1"/>
        <v>2367.67</v>
      </c>
    </row>
    <row r="85" spans="1:7" x14ac:dyDescent="0.25">
      <c r="A85" s="22" t="s">
        <v>62</v>
      </c>
      <c r="B85" s="13">
        <v>41429</v>
      </c>
      <c r="C85" s="8" t="s">
        <v>10</v>
      </c>
      <c r="D85" s="9">
        <v>2367.67</v>
      </c>
      <c r="E85" s="18">
        <v>0</v>
      </c>
      <c r="F85" s="18">
        <v>0</v>
      </c>
      <c r="G85" s="16">
        <f t="shared" si="1"/>
        <v>2367.67</v>
      </c>
    </row>
    <row r="86" spans="1:7" x14ac:dyDescent="0.25">
      <c r="A86" s="22" t="s">
        <v>117</v>
      </c>
      <c r="B86" s="13">
        <v>41491</v>
      </c>
      <c r="C86" s="8" t="s">
        <v>118</v>
      </c>
      <c r="D86" s="9">
        <v>2367.67</v>
      </c>
      <c r="E86" s="18">
        <v>0</v>
      </c>
      <c r="F86" s="18">
        <v>0</v>
      </c>
      <c r="G86" s="16">
        <f t="shared" si="1"/>
        <v>2367.67</v>
      </c>
    </row>
    <row r="87" spans="1:7" x14ac:dyDescent="0.25">
      <c r="A87" s="22" t="s">
        <v>56</v>
      </c>
      <c r="B87" s="13">
        <v>41481</v>
      </c>
      <c r="C87" s="8" t="s">
        <v>17</v>
      </c>
      <c r="D87" s="9">
        <v>2367.67</v>
      </c>
      <c r="E87" s="18">
        <v>0</v>
      </c>
      <c r="F87" s="18">
        <v>0</v>
      </c>
      <c r="G87" s="16">
        <f t="shared" si="1"/>
        <v>2367.67</v>
      </c>
    </row>
    <row r="88" spans="1:7" x14ac:dyDescent="0.25">
      <c r="A88" s="22" t="s">
        <v>119</v>
      </c>
      <c r="B88" s="13">
        <v>41494</v>
      </c>
      <c r="C88" s="8" t="s">
        <v>120</v>
      </c>
      <c r="D88" s="9">
        <v>2367.67</v>
      </c>
      <c r="E88" s="18">
        <v>0</v>
      </c>
      <c r="F88" s="18">
        <v>0</v>
      </c>
      <c r="G88" s="16">
        <f t="shared" si="1"/>
        <v>2367.67</v>
      </c>
    </row>
    <row r="89" spans="1:7" x14ac:dyDescent="0.25">
      <c r="A89" s="22" t="s">
        <v>67</v>
      </c>
      <c r="B89" s="13">
        <v>41536</v>
      </c>
      <c r="C89" s="8" t="s">
        <v>17</v>
      </c>
      <c r="D89" s="9">
        <v>2367.67</v>
      </c>
      <c r="E89" s="18">
        <v>0</v>
      </c>
      <c r="F89" s="18">
        <v>0</v>
      </c>
      <c r="G89" s="16">
        <f t="shared" si="1"/>
        <v>2367.67</v>
      </c>
    </row>
    <row r="90" spans="1:7" x14ac:dyDescent="0.25">
      <c r="A90" s="22" t="s">
        <v>14</v>
      </c>
      <c r="B90" s="13">
        <v>41536</v>
      </c>
      <c r="C90" s="8" t="s">
        <v>10</v>
      </c>
      <c r="D90" s="9">
        <v>2367.67</v>
      </c>
      <c r="E90" s="18">
        <v>0</v>
      </c>
      <c r="F90" s="18">
        <v>0</v>
      </c>
      <c r="G90" s="16">
        <f t="shared" si="1"/>
        <v>2367.67</v>
      </c>
    </row>
    <row r="91" spans="1:7" x14ac:dyDescent="0.25">
      <c r="A91" s="22" t="s">
        <v>99</v>
      </c>
      <c r="B91" s="13">
        <v>41586</v>
      </c>
      <c r="C91" s="8" t="s">
        <v>8</v>
      </c>
      <c r="D91" s="9">
        <v>2367.67</v>
      </c>
      <c r="E91" s="18">
        <v>0</v>
      </c>
      <c r="F91" s="18">
        <v>0</v>
      </c>
      <c r="G91" s="16">
        <f t="shared" si="1"/>
        <v>2367.67</v>
      </c>
    </row>
    <row r="92" spans="1:7" ht="15.75" thickBot="1" x14ac:dyDescent="0.3">
      <c r="A92" s="22" t="s">
        <v>121</v>
      </c>
      <c r="B92" s="13">
        <v>41592</v>
      </c>
      <c r="C92" s="8" t="s">
        <v>27</v>
      </c>
      <c r="D92" s="9">
        <v>2367.67</v>
      </c>
      <c r="E92" s="18">
        <v>0</v>
      </c>
      <c r="F92" s="18">
        <v>0</v>
      </c>
      <c r="G92" s="16">
        <f t="shared" si="1"/>
        <v>2367.67</v>
      </c>
    </row>
    <row r="93" spans="1:7" ht="15.75" thickBot="1" x14ac:dyDescent="0.3">
      <c r="A93" s="19"/>
      <c r="B93" s="14"/>
      <c r="C93" s="10"/>
      <c r="D93" s="9">
        <v>2367.67</v>
      </c>
      <c r="E93" s="11">
        <f>SUM(E2:E92)</f>
        <v>1759.04</v>
      </c>
      <c r="F93" s="11">
        <f>SUM(F2:F92)</f>
        <v>47307.51999999999</v>
      </c>
      <c r="G93" s="11">
        <f>SUM(G2:G92)</f>
        <v>300839.35999999987</v>
      </c>
    </row>
    <row r="94" spans="1:7" x14ac:dyDescent="0.25">
      <c r="A94" s="21"/>
    </row>
    <row r="95" spans="1:7" x14ac:dyDescent="0.25">
      <c r="A95" s="21"/>
    </row>
  </sheetData>
  <autoFilter ref="A1:G1"/>
  <pageMargins left="0.511811024" right="0.511811024" top="0.78740157499999996" bottom="0.78740157499999996" header="0.31496062000000002" footer="0.31496062000000002"/>
  <pageSetup paperSize="9" orientation="portrait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Funcionários Dezembro 2013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Jessica Alves Barreto dos Santos</dc:creator>
  <cp:lastModifiedBy>Renata Oliveira</cp:lastModifiedBy>
  <dcterms:created xsi:type="dcterms:W3CDTF">2017-11-09T19:00:50Z</dcterms:created>
  <dcterms:modified xsi:type="dcterms:W3CDTF">2018-01-24T13:27:15Z</dcterms:modified>
</cp:coreProperties>
</file>