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Outubro 2014" sheetId="1" r:id="rId1"/>
  </sheets>
  <definedNames>
    <definedName name="_xlnm._FilterDatabase" localSheetId="0" hidden="1">'Funcionários Outubro 2014'!$A$1:$G$1</definedName>
  </definedNames>
  <calcPr calcId="152511"/>
</workbook>
</file>

<file path=xl/calcChain.xml><?xml version="1.0" encoding="utf-8"?>
<calcChain xmlns="http://schemas.openxmlformats.org/spreadsheetml/2006/main">
  <c r="G84" i="1" l="1"/>
  <c r="G69" i="1"/>
  <c r="G70" i="1"/>
  <c r="G71" i="1"/>
  <c r="G72" i="1"/>
  <c r="G73" i="1"/>
  <c r="G74" i="1"/>
  <c r="G75" i="1"/>
  <c r="G76" i="1"/>
  <c r="G77" i="1"/>
  <c r="G78" i="1"/>
  <c r="G79" i="1"/>
  <c r="G80" i="1"/>
  <c r="G36" i="1" l="1"/>
  <c r="G23" i="1"/>
  <c r="G3" i="1" l="1"/>
  <c r="G16" i="1"/>
  <c r="G4" i="1" l="1"/>
  <c r="G54" i="1"/>
  <c r="G35" i="1"/>
  <c r="G20" i="1"/>
  <c r="G12" i="1"/>
  <c r="G6" i="1"/>
  <c r="G88" i="1"/>
  <c r="G82" i="1"/>
  <c r="G53" i="1"/>
  <c r="G33" i="1"/>
  <c r="G90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7" i="1"/>
  <c r="G85" i="1"/>
  <c r="G26" i="1"/>
  <c r="G42" i="1"/>
  <c r="G5" i="1"/>
  <c r="G46" i="1"/>
  <c r="G61" i="1"/>
  <c r="G49" i="1"/>
  <c r="G43" i="1"/>
  <c r="G63" i="1"/>
  <c r="G57" i="1"/>
  <c r="G10" i="1"/>
  <c r="G66" i="1"/>
  <c r="G91" i="1"/>
  <c r="G81" i="1"/>
  <c r="G2" i="1"/>
  <c r="G31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52" i="1"/>
  <c r="G24" i="1"/>
  <c r="G68" i="1"/>
  <c r="G60" i="1"/>
  <c r="G89" i="1"/>
  <c r="G64" i="1"/>
  <c r="G83" i="1"/>
  <c r="G18" i="1"/>
  <c r="G86" i="1"/>
  <c r="G59" i="1"/>
  <c r="G87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<sst xmlns="http://schemas.openxmlformats.org/spreadsheetml/2006/main" count="187" uniqueCount="139">
  <si>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</si>
  <si>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</si>
  <si>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</si>
  <si>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</si>
  <si>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</si>
  <si>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</si>
  <si>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</si>
  <si>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</si>
  <si>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</si>
  <si>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</si>
  <si>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</si>
  <si>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</si>
  <si>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</si>
  <si>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</si>
  <si>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</si>
  <si>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</si>
  <si>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</si>
  <si>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</si>
  <si>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</si>
  <si>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</si>
  <si>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</si>
  <si>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</si>
  <si>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</si>
  <si>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</si>
  <si>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</si>
  <si>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</si>
  <si>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</si>
  <si>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</si>
  <si>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</si>
  <si>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</si>
  <si>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</si>
  <si>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</si>
  <si>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</si>
  <si>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</si>
  <si>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</si>
  <si>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</si>
  <si>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</si>
  <si>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</si>
  <si>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</si>
  <si>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</si>
  <si>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</si>
  <si>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</si>
  <si>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</si>
  <si>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</si>
  <si>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</si>
  <si>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</si>
  <si>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</si>
  <si>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</si>
  <si>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</si>
  <si>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</si>
  <si>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</si>
  <si>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</si>
  <si>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</si>
  <si>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</si>
  <si>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</si>
  <si>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</si>
  <si>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</si>
  <si>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</si>
  <si>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</si>
  <si>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</si>
  <si>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</si>
  <si>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</si>
  <si>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</si>
  <si>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</si>
  <si>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</si>
  <si>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</si>
  <si>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</si>
  <si>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</si>
  <si>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</si>
  <si>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</si>
  <si>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</si>
  <si>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</si>
  <si>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</si>
  <si>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</si>
  <si>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</si>
  <si>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</si>
  <si>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</si>
  <si>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</si>
  <si>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</si>
  <si>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</si>
  <si>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</si>
  <si>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</si>
  <si>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</si>
  <si>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</si>
  <si>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</si>
  <si>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</si>
  <si>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</si>
  <si>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</si>
  <si>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</si>
  <si>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</si>
  <si>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</si>
  <si>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</si>
  <si>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</si>
  <si>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</si>
  <si>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</si>
  <si>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</si>
  <si>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</si>
  <si>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</si>
  <si>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</si>
  <si>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</si>
  <si>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</si>
  <si>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</si>
  <si>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</si>
  <si>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</si>
  <si>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</si>
  <si>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</si>
  <si>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</si>
  <si>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</si>
  <si>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</si>
  <si>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</si>
  <si>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</si>
  <si>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</si>
  <si>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</si>
  <si>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</si>
  <si>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</si>
  <si>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</si>
  <si>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</si>
  <si>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</si>
  <si>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</si>
  <si>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</si>
  <si>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</si>
  <si>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</si>
  <si>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</si>
  <si>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Fiscal - Auxílio doença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</si>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</sst>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116</v>
      </c>
      <c r="D1" s="4" t="s">
        <v>2</v>
      </c>
      <c r="E1" s="4" t="s">
        <v>117</v>
      </c>
      <c r="F1" s="4" t="s">
        <v>118</v>
      </c>
      <c r="G1" s="4" t="s">
        <v>119</v>
      </c>
    </row>
    <row r="2" spans="1:7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125</v>
      </c>
      <c r="B3" s="12">
        <v>30473</v>
      </c>
      <c r="C3" s="6" t="s">
        <v>126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120</v>
      </c>
      <c r="B4" s="12">
        <v>30489</v>
      </c>
      <c r="C4" s="6" t="s">
        <v>122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857.51</v>
      </c>
      <c r="F10" s="18">
        <v>2160.94</v>
      </c>
      <c r="G10" s="16">
        <f t="shared" si="0"/>
        <v>7520.41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121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112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127</v>
      </c>
      <c r="B23" s="13">
        <v>35271</v>
      </c>
      <c r="C23" s="8" t="s">
        <v>128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138</v>
      </c>
      <c r="D29" s="18">
        <v>1112.98</v>
      </c>
      <c r="E29" s="18">
        <v>200.1</v>
      </c>
      <c r="F29" s="18">
        <v>356.15</v>
      </c>
      <c r="G29" s="16">
        <f t="shared" si="0"/>
        <v>1669.23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129</v>
      </c>
      <c r="B36" s="13">
        <v>36678</v>
      </c>
      <c r="C36" s="8" t="s">
        <v>130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131.31</v>
      </c>
      <c r="G45" s="16">
        <f t="shared" si="1"/>
        <v>1744.3899999999999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59</v>
      </c>
      <c r="B58" s="13">
        <v>40798</v>
      </c>
      <c r="C58" s="8" t="s">
        <v>123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2" t="s">
        <v>115</v>
      </c>
      <c r="B59" s="13">
        <v>40798</v>
      </c>
      <c r="C59" s="8" t="s">
        <v>22</v>
      </c>
      <c r="D59" s="9">
        <v>1875.82</v>
      </c>
      <c r="E59" s="18">
        <v>0</v>
      </c>
      <c r="F59" s="18">
        <v>112.55</v>
      </c>
      <c r="G59" s="16">
        <f t="shared" ref="G59:G91" si="2">SUM(D59:F59)</f>
        <v>1988.37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110</v>
      </c>
      <c r="B64" s="13">
        <v>41351</v>
      </c>
      <c r="C64" s="8" t="s">
        <v>94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93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74</v>
      </c>
      <c r="B66" s="13">
        <v>41351</v>
      </c>
      <c r="C66" s="8" t="s">
        <v>75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55</v>
      </c>
      <c r="B67" s="13">
        <v>41351</v>
      </c>
      <c r="C67" s="8" t="s">
        <v>56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107</v>
      </c>
      <c r="B68" s="13">
        <v>41351</v>
      </c>
      <c r="C68" s="8" t="s">
        <v>58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131</v>
      </c>
      <c r="B69" s="13">
        <v>41351</v>
      </c>
      <c r="C69" s="8" t="s">
        <v>132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51</v>
      </c>
      <c r="B71" s="13">
        <v>41351</v>
      </c>
      <c r="C71" s="8" t="s">
        <v>52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83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103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80</v>
      </c>
      <c r="B76" s="13">
        <v>41429</v>
      </c>
      <c r="C76" s="8" t="s">
        <v>81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71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133</v>
      </c>
      <c r="B78" s="13">
        <v>41491</v>
      </c>
      <c r="C78" s="8" t="s">
        <v>134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65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135</v>
      </c>
      <c r="B80" s="13">
        <v>41494</v>
      </c>
      <c r="C80" s="8" t="s">
        <v>136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77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111</v>
      </c>
      <c r="B83" s="13">
        <v>41586</v>
      </c>
      <c r="C83" s="8" t="s">
        <v>8</v>
      </c>
      <c r="D83" s="9">
        <v>2423.2800000000002</v>
      </c>
      <c r="E83" s="18">
        <v>0</v>
      </c>
      <c r="F83" s="18">
        <v>0</v>
      </c>
      <c r="G83" s="16">
        <f t="shared" si="2"/>
        <v>2423.2800000000002</v>
      </c>
    </row>
    <row r="84" spans="1:7" x14ac:dyDescent="0.25">
      <c r="A84" s="22" t="s">
        <v>137</v>
      </c>
      <c r="B84" s="13">
        <v>41592</v>
      </c>
      <c r="C84" s="8" t="s">
        <v>33</v>
      </c>
      <c r="D84" s="9">
        <v>3126.35</v>
      </c>
      <c r="E84" s="18">
        <v>0</v>
      </c>
      <c r="F84" s="18">
        <v>0</v>
      </c>
      <c r="G84" s="16">
        <f t="shared" si="2"/>
        <v>3126.35</v>
      </c>
    </row>
    <row r="85" spans="1:7" x14ac:dyDescent="0.25">
      <c r="A85" s="22" t="s">
        <v>57</v>
      </c>
      <c r="B85" s="13">
        <v>41646</v>
      </c>
      <c r="C85" s="8" t="s">
        <v>136</v>
      </c>
      <c r="D85" s="9">
        <v>3126.35</v>
      </c>
      <c r="E85" s="18">
        <v>500</v>
      </c>
      <c r="F85" s="18">
        <v>0</v>
      </c>
      <c r="G85" s="16">
        <f t="shared" si="2"/>
        <v>3626.35</v>
      </c>
    </row>
    <row r="86" spans="1:7" x14ac:dyDescent="0.25">
      <c r="A86" s="22" t="s">
        <v>113</v>
      </c>
      <c r="B86" s="13">
        <v>41673</v>
      </c>
      <c r="C86" s="8" t="s">
        <v>114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9</v>
      </c>
      <c r="B87" s="13">
        <v>41704</v>
      </c>
      <c r="C87" s="8" t="s">
        <v>10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16</v>
      </c>
      <c r="B88" s="13">
        <v>41708</v>
      </c>
      <c r="C88" s="8" t="s">
        <v>17</v>
      </c>
      <c r="D88" s="9">
        <v>3125.93</v>
      </c>
      <c r="E88" s="18">
        <v>0</v>
      </c>
      <c r="F88" s="18">
        <v>0</v>
      </c>
      <c r="G88" s="16">
        <f t="shared" si="2"/>
        <v>3125.93</v>
      </c>
    </row>
    <row r="89" spans="1:7" x14ac:dyDescent="0.25">
      <c r="A89" s="22" t="s">
        <v>109</v>
      </c>
      <c r="B89" s="13">
        <v>41730</v>
      </c>
      <c r="C89" s="8" t="s">
        <v>94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23</v>
      </c>
      <c r="B90" s="13">
        <v>41813</v>
      </c>
      <c r="C90" s="8" t="s">
        <v>124</v>
      </c>
      <c r="D90" s="9">
        <v>3126.35</v>
      </c>
      <c r="E90" s="18">
        <v>0</v>
      </c>
      <c r="F90" s="18">
        <v>0</v>
      </c>
      <c r="G90" s="16">
        <f t="shared" si="2"/>
        <v>3126.35</v>
      </c>
    </row>
    <row r="91" spans="1:7" ht="15.75" thickBot="1" x14ac:dyDescent="0.3">
      <c r="A91" s="22" t="s">
        <v>76</v>
      </c>
      <c r="B91" s="13">
        <v>41852</v>
      </c>
      <c r="C91" s="8" t="s">
        <v>75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19"/>
      <c r="B92" s="14"/>
      <c r="C92" s="10"/>
      <c r="D92" s="11">
        <f>SUM(D2:D91)</f>
        <v>284082.58999999997</v>
      </c>
      <c r="E92" s="11">
        <f>SUM(E2:E91)</f>
        <v>4658</v>
      </c>
      <c r="F92" s="11">
        <f>SUM(F2:F91)</f>
        <v>47330.500000000015</v>
      </c>
      <c r="G92" s="11">
        <f>SUM(G2:G91)</f>
        <v>336071.08999999991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Outubro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2018-01-24T13:31:44Z</dcterms:modified>
</cp:coreProperties>
</file>