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RA PORTAL DA TRANSPARÊNCIA\2015\"/>
    </mc:Choice>
  </mc:AlternateContent>
  <bookViews>
    <workbookView xWindow="390" yWindow="615" windowWidth="19815" windowHeight="7110"/>
  </bookViews>
  <sheets>
    <sheet name="Funcionários Outubro 2015" sheetId="1" r:id="rId1"/>
  </sheets>
  <definedNames>
    <definedName name="_xlnm._FilterDatabase" localSheetId="0" hidden="1">'Funcionários Outubro 2015'!$A$1:$G$1</definedName>
  </definedNames>
  <calcPr calcId="152511"/>
</workbook>
</file>

<file path=xl/calcChain.xml><?xml version="1.0" encoding="utf-8"?>
<calcChain xmlns="http://schemas.openxmlformats.org/spreadsheetml/2006/main">
  <c r="G3" i="1" l="1"/>
  <c r="G50" i="1"/>
  <c r="G69" i="1"/>
  <c r="G32" i="1"/>
  <c r="G18" i="1"/>
  <c r="G11" i="1"/>
  <c r="G5" i="1"/>
  <c r="G80" i="1"/>
  <c r="G75" i="1"/>
  <c r="G49" i="1"/>
  <c r="G30" i="1"/>
  <c r="G82" i="1"/>
  <c r="G85" i="1"/>
  <c r="G22" i="1"/>
  <c r="G43" i="1"/>
  <c r="G65" i="1"/>
  <c r="G70" i="1"/>
  <c r="G26" i="1"/>
  <c r="G10" i="1"/>
  <c r="G46" i="1"/>
  <c r="G14" i="1"/>
  <c r="G13" i="1"/>
  <c r="G40" i="1"/>
  <c r="G7" i="1"/>
  <c r="G12" i="1"/>
  <c r="G17" i="1"/>
  <c r="G19" i="1"/>
  <c r="G29" i="1"/>
  <c r="G58" i="1"/>
  <c r="G47" i="1"/>
  <c r="G35" i="1"/>
  <c r="G36" i="1"/>
  <c r="G66" i="1"/>
  <c r="G15" i="1"/>
  <c r="G24" i="1"/>
  <c r="G63" i="1"/>
  <c r="G77" i="1"/>
  <c r="G54" i="1"/>
  <c r="G23" i="1"/>
  <c r="G38" i="1"/>
  <c r="G4" i="1"/>
  <c r="G42" i="1"/>
  <c r="G73" i="1"/>
  <c r="G57" i="1"/>
  <c r="G45" i="1"/>
  <c r="G39" i="1"/>
  <c r="G59" i="1"/>
  <c r="G53" i="1"/>
  <c r="G72" i="1"/>
  <c r="G9" i="1"/>
  <c r="G62" i="1"/>
  <c r="G83" i="1"/>
  <c r="G74" i="1"/>
  <c r="G2" i="1"/>
  <c r="G84" i="1"/>
  <c r="G71" i="1"/>
  <c r="G28" i="1"/>
  <c r="G67" i="1"/>
  <c r="G41" i="1"/>
  <c r="G6" i="1"/>
  <c r="G27" i="1"/>
  <c r="G51" i="1"/>
  <c r="G52" i="1"/>
  <c r="G25" i="1"/>
  <c r="G61" i="1"/>
  <c r="G86" i="1"/>
  <c r="G37" i="1"/>
  <c r="G33" i="1"/>
  <c r="G34" i="1"/>
  <c r="G8" i="1"/>
  <c r="G31" i="1"/>
  <c r="G20" i="1"/>
  <c r="G44" i="1"/>
  <c r="G68" i="1"/>
  <c r="G48" i="1"/>
  <c r="G21" i="1"/>
  <c r="G64" i="1"/>
  <c r="G56" i="1"/>
  <c r="G81" i="1"/>
  <c r="G60" i="1"/>
  <c r="G76" i="1"/>
  <c r="G16" i="1"/>
  <c r="G78" i="1"/>
  <c r="G55" i="1"/>
  <c r="G79" i="1"/>
  <c r="E87" i="1"/>
  <c r="F87" i="1"/>
  <c r="D87" i="1"/>
  <c r="G87" i="1" l="1"/>
</calcChain>
</file>

<file path=xl/sharedStrings.xml><?xml version="1.0" encoding="utf-8"?>
<sst xmlns="http://schemas.openxmlformats.org/spreadsheetml/2006/main" count="177" uniqueCount="129">
  <si>
    <t>Nome</t>
  </si>
  <si>
    <t>Admissão</t>
  </si>
  <si>
    <t>Salário</t>
  </si>
  <si>
    <t>ALAM DE MOURA</t>
  </si>
  <si>
    <t>Zelador</t>
  </si>
  <si>
    <t>ALOISIO ANTONIO PEREIRA RODRIGUES</t>
  </si>
  <si>
    <t>Agente Administrativo</t>
  </si>
  <si>
    <t>AMANDA QUELI GOMES MOREIRA</t>
  </si>
  <si>
    <t>ASSESSOR ADMINISTRATIVO II</t>
  </si>
  <si>
    <t>ANA PAULA SILVA</t>
  </si>
  <si>
    <t>Assit.Tecnico Diretoria</t>
  </si>
  <si>
    <t>ANTONIO AUGUSTO DE FREITAS</t>
  </si>
  <si>
    <t>Fiscal</t>
  </si>
  <si>
    <t>ANTONIO HUMBERTO ALVARES</t>
  </si>
  <si>
    <t>ANTONIO ILDEU DE OLIVEIRA</t>
  </si>
  <si>
    <t>Chefe do Setor Protocolo</t>
  </si>
  <si>
    <t>ANTONIO JOSÉ DE MEIRA</t>
  </si>
  <si>
    <t>Assistente da Diretoria</t>
  </si>
  <si>
    <t>ARIOVALDO ALVES DE FIGUEIREDO JUNIOR</t>
  </si>
  <si>
    <t>CAMILA IANARELI DO COUTO</t>
  </si>
  <si>
    <t>CHEFE DE COMUNICAÇÃO</t>
  </si>
  <si>
    <t>CAROLINE BELLONIA MOREIRA BRITO</t>
  </si>
  <si>
    <t>Auxiliar administrativo I</t>
  </si>
  <si>
    <t>CAROLINE RIBAS ANDRADE</t>
  </si>
  <si>
    <t>Chefe Setor Fiscalização</t>
  </si>
  <si>
    <t>CRISTHIANE LEÃO DE QUEIROZ</t>
  </si>
  <si>
    <t>DAIZE CRISTINA DOS REIS</t>
  </si>
  <si>
    <t>DANIEL MARTINS DIAS</t>
  </si>
  <si>
    <t>Telefonista</t>
  </si>
  <si>
    <t>DAYSON HONORIO MARTINS</t>
  </si>
  <si>
    <t>COORDENADOR  ADMINISTRATIVO</t>
  </si>
  <si>
    <t>DEBORAH LUIZA DINIZ BARCELOS</t>
  </si>
  <si>
    <t>DENISE BORGES CAMPOS</t>
  </si>
  <si>
    <t>Copeira</t>
  </si>
  <si>
    <t>DESIDERIA BARBOZA DA SILVA</t>
  </si>
  <si>
    <t>DOUGLAS FERNANDO BRITO</t>
  </si>
  <si>
    <t>Assessor e Informatica</t>
  </si>
  <si>
    <t>EDI FELICE CHAYB</t>
  </si>
  <si>
    <t>EDNA MARIA FERREIRA VICTOR</t>
  </si>
  <si>
    <t>ELIO FERREIRA LIMA</t>
  </si>
  <si>
    <t>motorista</t>
  </si>
  <si>
    <t>ELIZABETH PINHEIRO MAIA</t>
  </si>
  <si>
    <t>EUSTAQUIO ANDERSON DE SOUZA</t>
  </si>
  <si>
    <t>CHEFE SETOR FINANCEIRO</t>
  </si>
  <si>
    <t>GASPAR CARLOS DE SOUZA</t>
  </si>
  <si>
    <t>GERALDO MAGELA DA COSTA</t>
  </si>
  <si>
    <t>GISELE ADELAIDE DA SILVA</t>
  </si>
  <si>
    <t>Secretario Administrativo</t>
  </si>
  <si>
    <t>GREGORY RODRIGUES DE ABREU</t>
  </si>
  <si>
    <t>Recepcionista</t>
  </si>
  <si>
    <t>GUILHERME AUGUSTO BARBOSA CUNHA</t>
  </si>
  <si>
    <t>Técnico em Informática</t>
  </si>
  <si>
    <t>HALBERT DE MATOS MOREIRA</t>
  </si>
  <si>
    <t>HALISSON RODRIGUES FERREIRA FREITAS</t>
  </si>
  <si>
    <t>HELIO ARCA GARRIDO LOUREIRO</t>
  </si>
  <si>
    <t>Chefe Proc. Jurídica</t>
  </si>
  <si>
    <t>HELOISA CRISTINA DAVILA METZKER</t>
  </si>
  <si>
    <t>IARA MONICA TAVARES PINHEIRO</t>
  </si>
  <si>
    <t>ISABELA MARIA MARQUES THEBALDI</t>
  </si>
  <si>
    <t>Chefe S.C.Asses.Comissoes</t>
  </si>
  <si>
    <t>JEFFERSON ANTONIO DOS SANTOS BATISTA</t>
  </si>
  <si>
    <t>Procurador Jurídico</t>
  </si>
  <si>
    <t>JEFFERSON PEREIRA DE ANDRADE</t>
  </si>
  <si>
    <t>JOAO BATISTA SANTOS</t>
  </si>
  <si>
    <t>JOHNY MENDES SILVA</t>
  </si>
  <si>
    <t>JOSE ANTONIO DE PAULA</t>
  </si>
  <si>
    <t>Auxiliar de Serviços</t>
  </si>
  <si>
    <t>JOSEVANIA DE PAULA DUQUE</t>
  </si>
  <si>
    <t>JULIO CESAR COTA TRINDADE</t>
  </si>
  <si>
    <t>JUSSARA FREITAS BRANDAO</t>
  </si>
  <si>
    <t>KARLA SOARES PEREIRA</t>
  </si>
  <si>
    <t>KELSEN COSTA DA FONSECA</t>
  </si>
  <si>
    <t>LAURA BITTENCOURT PAIVA</t>
  </si>
  <si>
    <t>LUCIENE ANDRADE  DE SOUZA</t>
  </si>
  <si>
    <t>MARCELA CAETANO</t>
  </si>
  <si>
    <t>MARCILON CARDOSO DE OLIVEIRA</t>
  </si>
  <si>
    <t>Ch S.Compras-Informatica</t>
  </si>
  <si>
    <t>MARCOS DE CARVALHO CAMBRAIA</t>
  </si>
  <si>
    <t>Superv.Fiscalizacao</t>
  </si>
  <si>
    <t>MARCOS ROGERIO RABELO</t>
  </si>
  <si>
    <t>MARIA APARECIDA DA SILVA</t>
  </si>
  <si>
    <t>MARIA DAS GRACAS SOARES</t>
  </si>
  <si>
    <t>Chefe Setor Expediente</t>
  </si>
  <si>
    <t>MARIANA ANDREZA GOMES DOS SANTOS</t>
  </si>
  <si>
    <t>ASSESSOR OPERACIONAL D.ATIVA</t>
  </si>
  <si>
    <t>MARILIA GUERRA PIMENTEL</t>
  </si>
  <si>
    <t>Ch Sec.Recursos Humanos</t>
  </si>
  <si>
    <t>MARIO CERQUEIRA DE CARVALHO</t>
  </si>
  <si>
    <t>MARIO LUCIO FREITAS SCHMITZ</t>
  </si>
  <si>
    <t>MARLENE RODRIGUES NASCIMENTO DE OLIVEIRA</t>
  </si>
  <si>
    <t>Auxiliar de limpeza</t>
  </si>
  <si>
    <t>MONICA REGINA MOTA CARVALHO</t>
  </si>
  <si>
    <t>Ch Sec Insc. e Registro</t>
  </si>
  <si>
    <t>NEUSA NAZARE DE MOURA</t>
  </si>
  <si>
    <t>PABLO DIEGO SILVA DE SOUZA JORGE</t>
  </si>
  <si>
    <t>Bibliotecario</t>
  </si>
  <si>
    <t>PRISCILLA OLIVEIRA AMARAL</t>
  </si>
  <si>
    <t>RAQUEL DOS SANTOS COSTA</t>
  </si>
  <si>
    <t>RITA DE CASSIA MARTINS</t>
  </si>
  <si>
    <t>Assessor da Diretoria</t>
  </si>
  <si>
    <t>RITA DE CÁSSIA CARVALHO SAIDLER</t>
  </si>
  <si>
    <t>ROGERIO DE ASSIS FERNANDES</t>
  </si>
  <si>
    <t>ROSANGELA APARECIDA LEAL</t>
  </si>
  <si>
    <t>CHEFE SEÇÃO DIV.ATIVA/EXECUCÃO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</si>
  <si>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</si>
  <si>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</si>
  <si>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</si>
  <si>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</si>
  <si>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</si>
  <si>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SIDNEI FERNANDES ANDRADE</t>
  </si>
  <si>
    <t>SIMONE DE SOUZA NASCIMENTO</t>
  </si>
  <si>
    <t>SONIA DALSECO</t>
  </si>
  <si>
    <t>ASSESSOR DE COMUNICAÇÃO</t>
  </si>
  <si>
    <t>STEFANY VAZ DESPINOY</t>
  </si>
  <si>
    <t>TAMIRES DE CARVALHO SANTOS</t>
  </si>
  <si>
    <t>THAIS ONOFRI DE OLIVEIRA</t>
  </si>
  <si>
    <t>UBIRAJALMA DO NASCIMENTO JUNIOR</t>
  </si>
  <si>
    <t>VALÉRIA LARA SANTOS</t>
  </si>
  <si>
    <t>ASSESSOR ADMINISTRATIVO I</t>
  </si>
  <si>
    <t>VICENTE DE PAULA LIMA</t>
  </si>
  <si>
    <t>VINICIUS MARQUES PIRES GUEDES</t>
  </si>
  <si>
    <t>CHEFE SERV. TECNOLOGIA/INFORMÁ</t>
  </si>
  <si>
    <t>WANESSA DE CASSIA FERREIRA</t>
  </si>
  <si>
    <t>Cargo Atual / Cargo Comissionado</t>
  </si>
  <si>
    <t>Gratificação</t>
  </si>
  <si>
    <t>Anuênio</t>
  </si>
  <si>
    <t>Remuneração Total</t>
  </si>
  <si>
    <t>SÉRGIO FRANÇA LAMEGO</t>
  </si>
  <si>
    <t>Chefe Serviço Conta.Financeiro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</si>
</sst>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0000"/>
    <numFmt numFmtId="166" formatCode="_-[$R$-416]\ * #,##0.00_-;\-[$R$-416]\ * #,##0.00_-;_-[$R$-416]\ * &quot;-&quot;??_-;_-@_-"/>
  </numFmts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 applyNumberFormat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0" borderId="7" xfId="1" applyFont="1" applyBorder="1" applyAlignment="1">
      <alignment horizontal="left"/>
    </xf>
    <xf numFmtId="164" fontId="6" fillId="0" borderId="7" xfId="3" applyNumberFormat="1" applyFont="1" applyBorder="1" applyAlignment="1">
      <alignment horizontal="right"/>
    </xf>
    <xf numFmtId="0" fontId="6" fillId="0" borderId="4" xfId="1" applyFont="1" applyBorder="1" applyAlignment="1">
      <alignment horizontal="left"/>
    </xf>
    <xf numFmtId="164" fontId="6" fillId="0" borderId="4" xfId="3" applyNumberFormat="1" applyFont="1" applyBorder="1" applyAlignment="1">
      <alignment horizontal="right"/>
    </xf>
    <xf numFmtId="0" fontId="6" fillId="0" borderId="9" xfId="1" applyFont="1" applyBorder="1" applyAlignment="1">
      <alignment horizontal="left"/>
    </xf>
    <xf numFmtId="164" fontId="6" fillId="0" borderId="9" xfId="3" applyNumberFormat="1" applyFont="1" applyBorder="1" applyAlignment="1">
      <alignment horizontal="right"/>
    </xf>
    <xf numFmtId="165" fontId="5" fillId="0" borderId="3" xfId="5" applyNumberFormat="1" applyFont="1" applyBorder="1" applyAlignment="1">
      <alignment horizontal="left"/>
    </xf>
    <xf numFmtId="164" fontId="5" fillId="0" borderId="3" xfId="6" applyNumberFormat="1" applyFont="1" applyBorder="1" applyAlignment="1">
      <alignment horizontal="right"/>
    </xf>
    <xf numFmtId="14" fontId="6" fillId="0" borderId="7" xfId="2" applyNumberFormat="1" applyFont="1" applyBorder="1" applyAlignment="1">
      <alignment horizontal="center"/>
    </xf>
    <xf numFmtId="14" fontId="6" fillId="0" borderId="4" xfId="2" applyNumberFormat="1" applyFont="1" applyBorder="1" applyAlignment="1">
      <alignment horizontal="center"/>
    </xf>
    <xf numFmtId="14" fontId="6" fillId="0" borderId="9" xfId="2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4" xfId="0" applyNumberFormat="1" applyFont="1" applyBorder="1"/>
    <xf numFmtId="164" fontId="6" fillId="0" borderId="7" xfId="0" applyNumberFormat="1" applyFont="1" applyBorder="1"/>
    <xf numFmtId="166" fontId="6" fillId="0" borderId="4" xfId="0" applyNumberFormat="1" applyFont="1" applyBorder="1"/>
    <xf numFmtId="0" fontId="6" fillId="3" borderId="5" xfId="1" applyFont="1" applyFill="1" applyBorder="1" applyAlignment="1">
      <alignment horizontal="left"/>
    </xf>
    <xf numFmtId="0" fontId="6" fillId="3" borderId="8" xfId="1" applyFont="1" applyFill="1" applyBorder="1" applyAlignment="1">
      <alignment horizontal="left"/>
    </xf>
    <xf numFmtId="0" fontId="5" fillId="3" borderId="2" xfId="4" applyNumberFormat="1" applyFont="1" applyFill="1" applyBorder="1" applyAlignment="1">
      <alignment horizontal="left"/>
    </xf>
    <xf numFmtId="0" fontId="6" fillId="3" borderId="6" xfId="1" applyFont="1" applyFill="1" applyBorder="1" applyAlignment="1">
      <alignment horizontal="left"/>
    </xf>
  </cellXfs>
  <cellStyles count="7">
    <cellStyle name="Moeda" xfId="4" builtinId="4"/>
    <cellStyle name="Normal" xfId="0" builtinId="0"/>
    <cellStyle name="Porcentagem" xfId="3" builtinId="5"/>
    <cellStyle name="Separador de milhares [0]" xfId="5" builtinId="6"/>
    <cellStyle name="Título" xfId="2" builtinId="15"/>
    <cellStyle name="Título 1" xfId="1" builtinId="16"/>
    <cellStyle name="Vírgula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workbookViewId="0">
      <pane ySplit="1" topLeftCell="A58" activePane="bottomLeft" state="frozen"/>
      <selection pane="bottomLeft" activeCell="H1" sqref="H1:H1048576"/>
    </sheetView>
  </sheetViews>
  <sheetFormatPr defaultRowHeight="15" x14ac:dyDescent="0.25"/>
  <cols>
    <col min="1" max="1" width="44.85546875" style="5" bestFit="1" customWidth="1"/>
    <col min="2" max="2" width="14.140625" style="18" bestFit="1" customWidth="1"/>
    <col min="3" max="3" width="36" style="5" bestFit="1" customWidth="1"/>
    <col min="4" max="4" width="14.28515625" style="5" bestFit="1" customWidth="1"/>
    <col min="5" max="5" width="17.7109375" style="5" bestFit="1" customWidth="1"/>
    <col min="6" max="6" width="14.5703125" style="5" bestFit="1" customWidth="1"/>
    <col min="7" max="7" width="24.28515625" style="5" bestFit="1" customWidth="1"/>
  </cols>
  <sheetData>
    <row r="1" spans="1:7" ht="15.75" thickBot="1" x14ac:dyDescent="0.3">
      <c r="A1" s="1" t="s">
        <v>0</v>
      </c>
      <c r="B1" s="2" t="s">
        <v>1</v>
      </c>
      <c r="C1" s="3" t="s">
        <v>123</v>
      </c>
      <c r="D1" s="4" t="s">
        <v>2</v>
      </c>
      <c r="E1" s="4" t="s">
        <v>124</v>
      </c>
      <c r="F1" s="4" t="s">
        <v>125</v>
      </c>
      <c r="G1" s="4" t="s">
        <v>126</v>
      </c>
    </row>
    <row r="2" spans="1:7" x14ac:dyDescent="0.25">
      <c r="A2" s="25" t="s">
        <v>81</v>
      </c>
      <c r="B2" s="14">
        <v>29150</v>
      </c>
      <c r="C2" s="6" t="s">
        <v>82</v>
      </c>
      <c r="D2" s="7">
        <v>4200.3999999999996</v>
      </c>
      <c r="E2" s="21">
        <v>0</v>
      </c>
      <c r="F2" s="21">
        <v>2100.1999999999998</v>
      </c>
      <c r="G2" s="20">
        <f t="shared" ref="G2:G34" si="0">SUM(D2:F2)</f>
        <v>6300.5999999999995</v>
      </c>
    </row>
    <row r="3" spans="1:7" x14ac:dyDescent="0.25">
      <c r="A3" s="25" t="s">
        <v>127</v>
      </c>
      <c r="B3" s="14">
        <v>30489</v>
      </c>
      <c r="C3" s="6" t="s">
        <v>128</v>
      </c>
      <c r="D3" s="7">
        <v>5807</v>
      </c>
      <c r="E3" s="21"/>
      <c r="F3" s="21">
        <v>2903.5</v>
      </c>
      <c r="G3" s="20">
        <f>SUM(D3:F3)</f>
        <v>8710.5</v>
      </c>
    </row>
    <row r="4" spans="1:7" x14ac:dyDescent="0.25">
      <c r="A4" s="22" t="s">
        <v>65</v>
      </c>
      <c r="B4" s="15">
        <v>31475</v>
      </c>
      <c r="C4" s="8" t="s">
        <v>66</v>
      </c>
      <c r="D4" s="9">
        <v>2118.8000000000002</v>
      </c>
      <c r="E4" s="21">
        <v>0</v>
      </c>
      <c r="F4" s="21">
        <v>1059.4000000000001</v>
      </c>
      <c r="G4" s="20">
        <f t="shared" si="0"/>
        <v>3178.2000000000003</v>
      </c>
    </row>
    <row r="5" spans="1:7" x14ac:dyDescent="0.25">
      <c r="A5" s="22" t="s">
        <v>14</v>
      </c>
      <c r="B5" s="15">
        <v>32195</v>
      </c>
      <c r="C5" s="8" t="s">
        <v>15</v>
      </c>
      <c r="D5" s="9">
        <v>4200.3999999999996</v>
      </c>
      <c r="E5" s="21">
        <v>0</v>
      </c>
      <c r="F5" s="21">
        <v>2100.1999999999998</v>
      </c>
      <c r="G5" s="20">
        <f t="shared" si="0"/>
        <v>6300.5999999999995</v>
      </c>
    </row>
    <row r="6" spans="1:7" x14ac:dyDescent="0.25">
      <c r="A6" s="22" t="s">
        <v>91</v>
      </c>
      <c r="B6" s="15">
        <v>32387</v>
      </c>
      <c r="C6" s="8" t="s">
        <v>92</v>
      </c>
      <c r="D6" s="9">
        <v>4877.8999999999996</v>
      </c>
      <c r="E6" s="21">
        <v>0</v>
      </c>
      <c r="F6" s="21">
        <v>2438.9499999999998</v>
      </c>
      <c r="G6" s="19">
        <f t="shared" si="0"/>
        <v>7316.8499999999995</v>
      </c>
    </row>
    <row r="7" spans="1:7" x14ac:dyDescent="0.25">
      <c r="A7" s="22" t="s">
        <v>41</v>
      </c>
      <c r="B7" s="15">
        <v>32566</v>
      </c>
      <c r="C7" s="8" t="s">
        <v>22</v>
      </c>
      <c r="D7" s="9">
        <v>2032.5</v>
      </c>
      <c r="E7" s="21">
        <v>0</v>
      </c>
      <c r="F7" s="21">
        <v>1016.15</v>
      </c>
      <c r="G7" s="19">
        <f t="shared" si="0"/>
        <v>3048.65</v>
      </c>
    </row>
    <row r="8" spans="1:7" x14ac:dyDescent="0.25">
      <c r="A8" s="22" t="s">
        <v>105</v>
      </c>
      <c r="B8" s="15">
        <v>32630</v>
      </c>
      <c r="C8" s="8" t="s">
        <v>6</v>
      </c>
      <c r="D8" s="9">
        <v>2574.5</v>
      </c>
      <c r="E8" s="21">
        <v>0</v>
      </c>
      <c r="F8" s="21">
        <v>1287.25</v>
      </c>
      <c r="G8" s="19">
        <f t="shared" si="0"/>
        <v>3861.75</v>
      </c>
    </row>
    <row r="9" spans="1:7" x14ac:dyDescent="0.25">
      <c r="A9" s="22" t="s">
        <v>75</v>
      </c>
      <c r="B9" s="15">
        <v>32813</v>
      </c>
      <c r="C9" s="8" t="s">
        <v>76</v>
      </c>
      <c r="D9" s="9">
        <v>4877.8999999999996</v>
      </c>
      <c r="E9" s="21">
        <v>0</v>
      </c>
      <c r="F9" s="21">
        <v>2438.9499999999998</v>
      </c>
      <c r="G9" s="19">
        <f t="shared" si="0"/>
        <v>7316.8499999999995</v>
      </c>
    </row>
    <row r="10" spans="1:7" x14ac:dyDescent="0.25">
      <c r="A10" s="22" t="s">
        <v>34</v>
      </c>
      <c r="B10" s="15">
        <v>33197</v>
      </c>
      <c r="C10" s="8" t="s">
        <v>6</v>
      </c>
      <c r="D10" s="9">
        <v>2574.5</v>
      </c>
      <c r="E10" s="21">
        <v>0</v>
      </c>
      <c r="F10" s="21">
        <v>1235.76</v>
      </c>
      <c r="G10" s="19">
        <f t="shared" si="0"/>
        <v>3810.26</v>
      </c>
    </row>
    <row r="11" spans="1:7" x14ac:dyDescent="0.25">
      <c r="A11" s="22" t="s">
        <v>13</v>
      </c>
      <c r="B11" s="15">
        <v>33305</v>
      </c>
      <c r="C11" s="8" t="s">
        <v>12</v>
      </c>
      <c r="D11" s="9">
        <v>3089.4</v>
      </c>
      <c r="E11" s="21">
        <v>0</v>
      </c>
      <c r="F11" s="21">
        <v>1482.91</v>
      </c>
      <c r="G11" s="19">
        <f t="shared" si="0"/>
        <v>4572.3100000000004</v>
      </c>
    </row>
    <row r="12" spans="1:7" x14ac:dyDescent="0.25">
      <c r="A12" s="22" t="s">
        <v>42</v>
      </c>
      <c r="B12" s="15">
        <v>33462</v>
      </c>
      <c r="C12" s="8" t="s">
        <v>43</v>
      </c>
      <c r="D12" s="9">
        <v>4200.3999999999996</v>
      </c>
      <c r="E12" s="21">
        <v>0</v>
      </c>
      <c r="F12" s="21">
        <v>2016.19</v>
      </c>
      <c r="G12" s="19">
        <f t="shared" si="0"/>
        <v>6216.59</v>
      </c>
    </row>
    <row r="13" spans="1:7" x14ac:dyDescent="0.25">
      <c r="A13" s="22" t="s">
        <v>38</v>
      </c>
      <c r="B13" s="15">
        <v>33668</v>
      </c>
      <c r="C13" s="8" t="s">
        <v>6</v>
      </c>
      <c r="D13" s="9">
        <v>2574.5</v>
      </c>
      <c r="E13" s="21">
        <v>0</v>
      </c>
      <c r="F13" s="21">
        <v>1184.27</v>
      </c>
      <c r="G13" s="19">
        <f t="shared" si="0"/>
        <v>3758.77</v>
      </c>
    </row>
    <row r="14" spans="1:7" x14ac:dyDescent="0.25">
      <c r="A14" s="22" t="s">
        <v>37</v>
      </c>
      <c r="B14" s="15">
        <v>34092</v>
      </c>
      <c r="C14" s="8" t="s">
        <v>22</v>
      </c>
      <c r="D14" s="9">
        <v>2032.5</v>
      </c>
      <c r="E14" s="21">
        <v>0</v>
      </c>
      <c r="F14" s="21">
        <v>894.3</v>
      </c>
      <c r="G14" s="19">
        <f t="shared" si="0"/>
        <v>2926.8</v>
      </c>
    </row>
    <row r="15" spans="1:7" x14ac:dyDescent="0.25">
      <c r="A15" s="22" t="s">
        <v>56</v>
      </c>
      <c r="B15" s="15">
        <v>34213</v>
      </c>
      <c r="C15" s="8" t="s">
        <v>6</v>
      </c>
      <c r="D15" s="9">
        <v>2574.5</v>
      </c>
      <c r="E15" s="21">
        <v>0</v>
      </c>
      <c r="F15" s="21">
        <v>1132.78</v>
      </c>
      <c r="G15" s="19">
        <f t="shared" si="0"/>
        <v>3707.2799999999997</v>
      </c>
    </row>
    <row r="16" spans="1:7" x14ac:dyDescent="0.25">
      <c r="A16" s="22" t="s">
        <v>119</v>
      </c>
      <c r="B16" s="15">
        <v>34568</v>
      </c>
      <c r="C16" s="8" t="s">
        <v>12</v>
      </c>
      <c r="D16" s="9">
        <v>3089.4</v>
      </c>
      <c r="E16" s="21">
        <v>0</v>
      </c>
      <c r="F16" s="21">
        <v>1297.55</v>
      </c>
      <c r="G16" s="19">
        <f t="shared" si="0"/>
        <v>4386.95</v>
      </c>
    </row>
    <row r="17" spans="1:7" x14ac:dyDescent="0.25">
      <c r="A17" s="22" t="s">
        <v>44</v>
      </c>
      <c r="B17" s="15">
        <v>34736</v>
      </c>
      <c r="C17" s="8" t="s">
        <v>12</v>
      </c>
      <c r="D17" s="9">
        <v>3089.4</v>
      </c>
      <c r="E17" s="21">
        <v>0</v>
      </c>
      <c r="F17" s="21">
        <v>1235.76</v>
      </c>
      <c r="G17" s="19">
        <f t="shared" si="0"/>
        <v>4325.16</v>
      </c>
    </row>
    <row r="18" spans="1:7" x14ac:dyDescent="0.25">
      <c r="A18" s="22" t="s">
        <v>11</v>
      </c>
      <c r="B18" s="15">
        <v>34743</v>
      </c>
      <c r="C18" s="8" t="s">
        <v>12</v>
      </c>
      <c r="D18" s="9">
        <v>3089.4</v>
      </c>
      <c r="E18" s="21">
        <v>0</v>
      </c>
      <c r="F18" s="21">
        <v>1235.76</v>
      </c>
      <c r="G18" s="19">
        <f t="shared" si="0"/>
        <v>4325.16</v>
      </c>
    </row>
    <row r="19" spans="1:7" x14ac:dyDescent="0.25">
      <c r="A19" s="22" t="s">
        <v>45</v>
      </c>
      <c r="B19" s="15">
        <v>34806</v>
      </c>
      <c r="C19" s="8" t="s">
        <v>12</v>
      </c>
      <c r="D19" s="9">
        <v>3089.4</v>
      </c>
      <c r="E19" s="21">
        <v>0</v>
      </c>
      <c r="F19" s="21">
        <v>1235.76</v>
      </c>
      <c r="G19" s="19">
        <f t="shared" si="0"/>
        <v>4325.16</v>
      </c>
    </row>
    <row r="20" spans="1:7" x14ac:dyDescent="0.25">
      <c r="A20" s="22" t="s">
        <v>107</v>
      </c>
      <c r="B20" s="15">
        <v>34855</v>
      </c>
      <c r="C20" s="8" t="s">
        <v>6</v>
      </c>
      <c r="D20" s="9">
        <v>2574.5</v>
      </c>
      <c r="E20" s="21">
        <v>450</v>
      </c>
      <c r="F20" s="21">
        <v>1029.8</v>
      </c>
      <c r="G20" s="19">
        <f t="shared" si="0"/>
        <v>4054.3</v>
      </c>
    </row>
    <row r="21" spans="1:7" x14ac:dyDescent="0.25">
      <c r="A21" s="22" t="s">
        <v>111</v>
      </c>
      <c r="B21" s="15">
        <v>35296</v>
      </c>
      <c r="C21" s="8" t="s">
        <v>112</v>
      </c>
      <c r="D21" s="9">
        <v>3090.4</v>
      </c>
      <c r="E21" s="21">
        <v>0</v>
      </c>
      <c r="F21" s="21">
        <v>1174.3499999999999</v>
      </c>
      <c r="G21" s="19">
        <f t="shared" si="0"/>
        <v>4264.75</v>
      </c>
    </row>
    <row r="22" spans="1:7" x14ac:dyDescent="0.25">
      <c r="A22" s="22" t="s">
        <v>26</v>
      </c>
      <c r="B22" s="15">
        <v>35555</v>
      </c>
      <c r="C22" s="8" t="s">
        <v>22</v>
      </c>
      <c r="D22" s="9">
        <v>2032.5</v>
      </c>
      <c r="E22" s="21">
        <v>0</v>
      </c>
      <c r="F22" s="21">
        <v>731.7</v>
      </c>
      <c r="G22" s="19">
        <f t="shared" si="0"/>
        <v>2764.2</v>
      </c>
    </row>
    <row r="23" spans="1:7" x14ac:dyDescent="0.25">
      <c r="A23" s="22" t="s">
        <v>63</v>
      </c>
      <c r="B23" s="15">
        <v>35612</v>
      </c>
      <c r="C23" s="8" t="s">
        <v>12</v>
      </c>
      <c r="D23" s="9">
        <v>3089.4</v>
      </c>
      <c r="E23" s="21">
        <v>0</v>
      </c>
      <c r="F23" s="21">
        <v>1112.18</v>
      </c>
      <c r="G23" s="19">
        <f t="shared" si="0"/>
        <v>4201.58</v>
      </c>
    </row>
    <row r="24" spans="1:7" x14ac:dyDescent="0.25">
      <c r="A24" s="22" t="s">
        <v>57</v>
      </c>
      <c r="B24" s="15">
        <v>35765</v>
      </c>
      <c r="C24" s="8" t="s">
        <v>6</v>
      </c>
      <c r="D24" s="9">
        <v>2574.5</v>
      </c>
      <c r="E24" s="21">
        <v>0</v>
      </c>
      <c r="F24" s="21">
        <v>875.33</v>
      </c>
      <c r="G24" s="19">
        <f t="shared" si="0"/>
        <v>3449.83</v>
      </c>
    </row>
    <row r="25" spans="1:7" x14ac:dyDescent="0.25">
      <c r="A25" s="22" t="s">
        <v>97</v>
      </c>
      <c r="B25" s="15">
        <v>35814</v>
      </c>
      <c r="C25" s="8" t="s">
        <v>22</v>
      </c>
      <c r="D25" s="9">
        <v>2032.5</v>
      </c>
      <c r="E25" s="21">
        <v>542</v>
      </c>
      <c r="F25" s="21">
        <v>691.05</v>
      </c>
      <c r="G25" s="19">
        <f t="shared" si="0"/>
        <v>3265.55</v>
      </c>
    </row>
    <row r="26" spans="1:7" x14ac:dyDescent="0.25">
      <c r="A26" s="22" t="s">
        <v>32</v>
      </c>
      <c r="B26" s="15">
        <v>35856</v>
      </c>
      <c r="C26" s="8" t="s">
        <v>33</v>
      </c>
      <c r="D26" s="9">
        <v>1206</v>
      </c>
      <c r="E26" s="21">
        <v>0</v>
      </c>
      <c r="F26" s="21">
        <v>410.04</v>
      </c>
      <c r="G26" s="19">
        <f t="shared" si="0"/>
        <v>1616.04</v>
      </c>
    </row>
    <row r="27" spans="1:7" x14ac:dyDescent="0.25">
      <c r="A27" s="22" t="s">
        <v>93</v>
      </c>
      <c r="B27" s="15">
        <v>36201</v>
      </c>
      <c r="C27" s="8" t="s">
        <v>22</v>
      </c>
      <c r="D27" s="9">
        <v>2032.5</v>
      </c>
      <c r="E27" s="21">
        <v>0</v>
      </c>
      <c r="F27" s="21">
        <v>650.4</v>
      </c>
      <c r="G27" s="19">
        <f t="shared" si="0"/>
        <v>2682.9</v>
      </c>
    </row>
    <row r="28" spans="1:7" x14ac:dyDescent="0.25">
      <c r="A28" s="22" t="s">
        <v>87</v>
      </c>
      <c r="B28" s="15">
        <v>36228</v>
      </c>
      <c r="C28" s="8" t="s">
        <v>12</v>
      </c>
      <c r="D28" s="9">
        <v>3089.4</v>
      </c>
      <c r="E28" s="21">
        <v>0</v>
      </c>
      <c r="F28" s="21">
        <v>988.61</v>
      </c>
      <c r="G28" s="19">
        <f t="shared" si="0"/>
        <v>4078.01</v>
      </c>
    </row>
    <row r="29" spans="1:7" x14ac:dyDescent="0.25">
      <c r="A29" s="22" t="s">
        <v>46</v>
      </c>
      <c r="B29" s="15">
        <v>36257</v>
      </c>
      <c r="C29" s="8" t="s">
        <v>47</v>
      </c>
      <c r="D29" s="9">
        <v>3089.4</v>
      </c>
      <c r="E29" s="21">
        <v>400</v>
      </c>
      <c r="F29" s="21">
        <v>988.61</v>
      </c>
      <c r="G29" s="19">
        <f t="shared" si="0"/>
        <v>4478.01</v>
      </c>
    </row>
    <row r="30" spans="1:7" x14ac:dyDescent="0.25">
      <c r="A30" s="22" t="s">
        <v>21</v>
      </c>
      <c r="B30" s="15">
        <v>36542</v>
      </c>
      <c r="C30" s="8" t="s">
        <v>22</v>
      </c>
      <c r="D30" s="9">
        <v>2032.5</v>
      </c>
      <c r="E30" s="21">
        <v>0</v>
      </c>
      <c r="F30" s="21">
        <v>609.75</v>
      </c>
      <c r="G30" s="19">
        <f t="shared" si="0"/>
        <v>2642.25</v>
      </c>
    </row>
    <row r="31" spans="1:7" x14ac:dyDescent="0.25">
      <c r="A31" s="22" t="s">
        <v>106</v>
      </c>
      <c r="B31" s="15">
        <v>36542</v>
      </c>
      <c r="C31" s="8" t="s">
        <v>22</v>
      </c>
      <c r="D31" s="9">
        <v>2032.5</v>
      </c>
      <c r="E31" s="21">
        <v>0</v>
      </c>
      <c r="F31" s="21">
        <v>609.75</v>
      </c>
      <c r="G31" s="19">
        <f t="shared" si="0"/>
        <v>2642.25</v>
      </c>
    </row>
    <row r="32" spans="1:7" x14ac:dyDescent="0.25">
      <c r="A32" s="22" t="s">
        <v>3</v>
      </c>
      <c r="B32" s="15">
        <v>36607</v>
      </c>
      <c r="C32" s="8" t="s">
        <v>4</v>
      </c>
      <c r="D32" s="9">
        <v>1799.2</v>
      </c>
      <c r="E32" s="21">
        <v>0</v>
      </c>
      <c r="F32" s="21">
        <v>539.76</v>
      </c>
      <c r="G32" s="19">
        <f t="shared" si="0"/>
        <v>2338.96</v>
      </c>
    </row>
    <row r="33" spans="1:7" x14ac:dyDescent="0.25">
      <c r="A33" s="22" t="s">
        <v>102</v>
      </c>
      <c r="B33" s="15">
        <v>37131</v>
      </c>
      <c r="C33" s="8" t="s">
        <v>103</v>
      </c>
      <c r="D33" s="9">
        <v>4877.8999999999996</v>
      </c>
      <c r="E33" s="21">
        <v>0</v>
      </c>
      <c r="F33" s="21">
        <v>1365.81</v>
      </c>
      <c r="G33" s="19">
        <f t="shared" si="0"/>
        <v>6243.7099999999991</v>
      </c>
    </row>
    <row r="34" spans="1:7" x14ac:dyDescent="0.25">
      <c r="A34" s="22" t="s">
        <v>104</v>
      </c>
      <c r="B34" s="15">
        <v>37137</v>
      </c>
      <c r="C34" s="8" t="s">
        <v>12</v>
      </c>
      <c r="D34" s="9">
        <v>3089.4</v>
      </c>
      <c r="E34" s="21">
        <v>0</v>
      </c>
      <c r="F34" s="21">
        <v>865.03</v>
      </c>
      <c r="G34" s="19">
        <f t="shared" si="0"/>
        <v>3954.4300000000003</v>
      </c>
    </row>
    <row r="35" spans="1:7" x14ac:dyDescent="0.25">
      <c r="A35" s="22" t="s">
        <v>52</v>
      </c>
      <c r="B35" s="15">
        <v>37378</v>
      </c>
      <c r="C35" s="8" t="s">
        <v>12</v>
      </c>
      <c r="D35" s="9">
        <v>3089.4</v>
      </c>
      <c r="E35" s="21">
        <v>0</v>
      </c>
      <c r="F35" s="21">
        <v>803.24</v>
      </c>
      <c r="G35" s="19">
        <f t="shared" ref="G35:G66" si="1">SUM(D35:F35)</f>
        <v>3892.6400000000003</v>
      </c>
    </row>
    <row r="36" spans="1:7" x14ac:dyDescent="0.25">
      <c r="A36" s="22" t="s">
        <v>53</v>
      </c>
      <c r="B36" s="15">
        <v>39573</v>
      </c>
      <c r="C36" s="8" t="s">
        <v>22</v>
      </c>
      <c r="D36" s="9">
        <v>2032.5</v>
      </c>
      <c r="E36" s="21">
        <v>0</v>
      </c>
      <c r="F36" s="21">
        <v>284.55</v>
      </c>
      <c r="G36" s="19">
        <f t="shared" si="1"/>
        <v>2317.0500000000002</v>
      </c>
    </row>
    <row r="37" spans="1:7" x14ac:dyDescent="0.25">
      <c r="A37" s="22" t="s">
        <v>101</v>
      </c>
      <c r="B37" s="15">
        <v>39573</v>
      </c>
      <c r="C37" s="8" t="s">
        <v>12</v>
      </c>
      <c r="D37" s="9">
        <v>3089.4</v>
      </c>
      <c r="E37" s="21">
        <v>0</v>
      </c>
      <c r="F37" s="21">
        <v>432.52</v>
      </c>
      <c r="G37" s="19">
        <f t="shared" si="1"/>
        <v>3521.92</v>
      </c>
    </row>
    <row r="38" spans="1:7" x14ac:dyDescent="0.25">
      <c r="A38" s="22" t="s">
        <v>64</v>
      </c>
      <c r="B38" s="15">
        <v>39573</v>
      </c>
      <c r="C38" s="8" t="s">
        <v>6</v>
      </c>
      <c r="D38" s="9">
        <v>2574.5</v>
      </c>
      <c r="E38" s="21">
        <v>2303.4</v>
      </c>
      <c r="F38" s="21">
        <v>360.43</v>
      </c>
      <c r="G38" s="19">
        <f t="shared" si="1"/>
        <v>5238.33</v>
      </c>
    </row>
    <row r="39" spans="1:7" x14ac:dyDescent="0.25">
      <c r="A39" s="22" t="s">
        <v>71</v>
      </c>
      <c r="B39" s="15">
        <v>39573</v>
      </c>
      <c r="C39" s="8" t="s">
        <v>22</v>
      </c>
      <c r="D39" s="9">
        <v>2032.5</v>
      </c>
      <c r="E39" s="21">
        <v>0</v>
      </c>
      <c r="F39" s="21">
        <v>284.55</v>
      </c>
      <c r="G39" s="19">
        <f t="shared" si="1"/>
        <v>2317.0500000000002</v>
      </c>
    </row>
    <row r="40" spans="1:7" x14ac:dyDescent="0.25">
      <c r="A40" s="22" t="s">
        <v>39</v>
      </c>
      <c r="B40" s="15">
        <v>39601</v>
      </c>
      <c r="C40" s="8" t="s">
        <v>40</v>
      </c>
      <c r="D40" s="9">
        <v>2125.3000000000002</v>
      </c>
      <c r="E40" s="21">
        <v>300</v>
      </c>
      <c r="F40" s="21">
        <v>297.54000000000002</v>
      </c>
      <c r="G40" s="19">
        <f t="shared" si="1"/>
        <v>2722.84</v>
      </c>
    </row>
    <row r="41" spans="1:7" x14ac:dyDescent="0.25">
      <c r="A41" s="22" t="s">
        <v>89</v>
      </c>
      <c r="B41" s="15">
        <v>39839</v>
      </c>
      <c r="C41" s="8" t="s">
        <v>90</v>
      </c>
      <c r="D41" s="9">
        <v>1422.8</v>
      </c>
      <c r="E41" s="21">
        <v>300</v>
      </c>
      <c r="F41" s="21">
        <v>170.74</v>
      </c>
      <c r="G41" s="19">
        <f t="shared" si="1"/>
        <v>1893.54</v>
      </c>
    </row>
    <row r="42" spans="1:7" x14ac:dyDescent="0.25">
      <c r="A42" s="22" t="s">
        <v>67</v>
      </c>
      <c r="B42" s="15">
        <v>39895</v>
      </c>
      <c r="C42" s="8" t="s">
        <v>22</v>
      </c>
      <c r="D42" s="9">
        <v>2032.5</v>
      </c>
      <c r="E42" s="21">
        <v>0</v>
      </c>
      <c r="F42" s="21">
        <v>243.9</v>
      </c>
      <c r="G42" s="19">
        <f t="shared" si="1"/>
        <v>2276.4</v>
      </c>
    </row>
    <row r="43" spans="1:7" x14ac:dyDescent="0.25">
      <c r="A43" s="22" t="s">
        <v>27</v>
      </c>
      <c r="B43" s="15">
        <v>39895</v>
      </c>
      <c r="C43" s="8" t="s">
        <v>28</v>
      </c>
      <c r="D43" s="9">
        <v>1609.8</v>
      </c>
      <c r="E43" s="21">
        <v>0</v>
      </c>
      <c r="F43" s="21">
        <v>193.18</v>
      </c>
      <c r="G43" s="19">
        <f t="shared" si="1"/>
        <v>1802.98</v>
      </c>
    </row>
    <row r="44" spans="1:7" x14ac:dyDescent="0.25">
      <c r="A44" s="22" t="s">
        <v>108</v>
      </c>
      <c r="B44" s="15">
        <v>39895</v>
      </c>
      <c r="C44" s="8" t="s">
        <v>12</v>
      </c>
      <c r="D44" s="9">
        <v>3089.4</v>
      </c>
      <c r="E44" s="21">
        <v>0</v>
      </c>
      <c r="F44" s="21">
        <v>370.73</v>
      </c>
      <c r="G44" s="19">
        <f t="shared" si="1"/>
        <v>3460.13</v>
      </c>
    </row>
    <row r="45" spans="1:7" x14ac:dyDescent="0.25">
      <c r="A45" s="22" t="s">
        <v>70</v>
      </c>
      <c r="B45" s="15">
        <v>39896</v>
      </c>
      <c r="C45" s="8" t="s">
        <v>6</v>
      </c>
      <c r="D45" s="9">
        <v>2574.5</v>
      </c>
      <c r="E45" s="21">
        <v>0</v>
      </c>
      <c r="F45" s="21">
        <v>308.94</v>
      </c>
      <c r="G45" s="19">
        <f t="shared" si="1"/>
        <v>2883.44</v>
      </c>
    </row>
    <row r="46" spans="1:7" x14ac:dyDescent="0.25">
      <c r="A46" s="22" t="s">
        <v>35</v>
      </c>
      <c r="B46" s="15">
        <v>39904</v>
      </c>
      <c r="C46" s="8" t="s">
        <v>36</v>
      </c>
      <c r="D46" s="9">
        <v>3387.5</v>
      </c>
      <c r="E46" s="21">
        <v>0</v>
      </c>
      <c r="F46" s="21">
        <v>406.5</v>
      </c>
      <c r="G46" s="19">
        <f t="shared" si="1"/>
        <v>3794</v>
      </c>
    </row>
    <row r="47" spans="1:7" x14ac:dyDescent="0.25">
      <c r="A47" s="22" t="s">
        <v>50</v>
      </c>
      <c r="B47" s="15">
        <v>39925</v>
      </c>
      <c r="C47" s="8" t="s">
        <v>51</v>
      </c>
      <c r="D47" s="9">
        <v>5493.1</v>
      </c>
      <c r="E47" s="21">
        <v>0</v>
      </c>
      <c r="F47" s="21">
        <v>659.17</v>
      </c>
      <c r="G47" s="19">
        <f t="shared" si="1"/>
        <v>6152.27</v>
      </c>
    </row>
    <row r="48" spans="1:7" x14ac:dyDescent="0.25">
      <c r="A48" s="22" t="s">
        <v>110</v>
      </c>
      <c r="B48" s="15">
        <v>40014</v>
      </c>
      <c r="C48" s="8" t="s">
        <v>22</v>
      </c>
      <c r="D48" s="9">
        <v>2032.5</v>
      </c>
      <c r="E48" s="21">
        <v>0</v>
      </c>
      <c r="F48" s="21">
        <v>243.9</v>
      </c>
      <c r="G48" s="19">
        <f t="shared" si="1"/>
        <v>2276.4</v>
      </c>
    </row>
    <row r="49" spans="1:7" x14ac:dyDescent="0.25">
      <c r="A49" s="22" t="s">
        <v>19</v>
      </c>
      <c r="B49" s="15">
        <v>40476</v>
      </c>
      <c r="C49" s="8" t="s">
        <v>20</v>
      </c>
      <c r="D49" s="9">
        <v>4877.8999999999996</v>
      </c>
      <c r="E49" s="21">
        <v>0</v>
      </c>
      <c r="F49" s="21">
        <v>0</v>
      </c>
      <c r="G49" s="19">
        <f t="shared" si="1"/>
        <v>4877.8999999999996</v>
      </c>
    </row>
    <row r="50" spans="1:7" x14ac:dyDescent="0.25">
      <c r="A50" s="22" t="s">
        <v>5</v>
      </c>
      <c r="B50" s="15">
        <v>40787</v>
      </c>
      <c r="C50" s="8" t="s">
        <v>6</v>
      </c>
      <c r="D50" s="9">
        <v>2574.5</v>
      </c>
      <c r="E50" s="21">
        <v>0</v>
      </c>
      <c r="F50" s="21">
        <v>205.96</v>
      </c>
      <c r="G50" s="19">
        <f t="shared" si="1"/>
        <v>2780.46</v>
      </c>
    </row>
    <row r="51" spans="1:7" x14ac:dyDescent="0.25">
      <c r="A51" s="22" t="s">
        <v>94</v>
      </c>
      <c r="B51" s="15">
        <v>40798</v>
      </c>
      <c r="C51" s="8" t="s">
        <v>95</v>
      </c>
      <c r="D51" s="9">
        <v>4322.3999999999996</v>
      </c>
      <c r="E51" s="21">
        <v>0</v>
      </c>
      <c r="F51" s="21">
        <v>345.79</v>
      </c>
      <c r="G51" s="19">
        <f t="shared" si="1"/>
        <v>4668.1899999999996</v>
      </c>
    </row>
    <row r="52" spans="1:7" x14ac:dyDescent="0.25">
      <c r="A52" s="22" t="s">
        <v>96</v>
      </c>
      <c r="B52" s="15">
        <v>40798</v>
      </c>
      <c r="C52" s="8" t="s">
        <v>12</v>
      </c>
      <c r="D52" s="9">
        <v>3089.4</v>
      </c>
      <c r="E52" s="21">
        <v>0</v>
      </c>
      <c r="F52" s="21">
        <v>247.15</v>
      </c>
      <c r="G52" s="19">
        <f t="shared" si="1"/>
        <v>3336.55</v>
      </c>
    </row>
    <row r="53" spans="1:7" x14ac:dyDescent="0.25">
      <c r="A53" s="22" t="s">
        <v>73</v>
      </c>
      <c r="B53" s="15">
        <v>40798</v>
      </c>
      <c r="C53" s="8" t="s">
        <v>12</v>
      </c>
      <c r="D53" s="9">
        <v>3089.4</v>
      </c>
      <c r="E53" s="21">
        <v>0</v>
      </c>
      <c r="F53" s="21">
        <v>247.15</v>
      </c>
      <c r="G53" s="19">
        <f t="shared" si="1"/>
        <v>3336.55</v>
      </c>
    </row>
    <row r="54" spans="1:7" x14ac:dyDescent="0.25">
      <c r="A54" s="22" t="s">
        <v>62</v>
      </c>
      <c r="B54" s="15">
        <v>40798</v>
      </c>
      <c r="C54" s="8" t="s">
        <v>12</v>
      </c>
      <c r="D54" s="9">
        <v>3089.4</v>
      </c>
      <c r="E54" s="21">
        <v>0</v>
      </c>
      <c r="F54" s="21">
        <v>247.15</v>
      </c>
      <c r="G54" s="19">
        <f t="shared" si="1"/>
        <v>3336.55</v>
      </c>
    </row>
    <row r="55" spans="1:7" x14ac:dyDescent="0.25">
      <c r="A55" s="22" t="s">
        <v>122</v>
      </c>
      <c r="B55" s="15">
        <v>40798</v>
      </c>
      <c r="C55" s="8" t="s">
        <v>22</v>
      </c>
      <c r="D55" s="9">
        <v>2032.5</v>
      </c>
      <c r="E55" s="21">
        <v>0</v>
      </c>
      <c r="F55" s="21">
        <v>162.6</v>
      </c>
      <c r="G55" s="19">
        <f t="shared" si="1"/>
        <v>2195.1</v>
      </c>
    </row>
    <row r="56" spans="1:7" x14ac:dyDescent="0.25">
      <c r="A56" s="22" t="s">
        <v>114</v>
      </c>
      <c r="B56" s="15">
        <v>40798</v>
      </c>
      <c r="C56" s="8" t="s">
        <v>22</v>
      </c>
      <c r="D56" s="9">
        <v>2032.5</v>
      </c>
      <c r="E56" s="21">
        <v>0</v>
      </c>
      <c r="F56" s="21">
        <v>162.6</v>
      </c>
      <c r="G56" s="19">
        <f t="shared" si="1"/>
        <v>2195.1</v>
      </c>
    </row>
    <row r="57" spans="1:7" x14ac:dyDescent="0.25">
      <c r="A57" s="22" t="s">
        <v>69</v>
      </c>
      <c r="B57" s="15">
        <v>40878</v>
      </c>
      <c r="C57" s="8" t="s">
        <v>22</v>
      </c>
      <c r="D57" s="9">
        <v>2032.5</v>
      </c>
      <c r="E57" s="21">
        <v>0</v>
      </c>
      <c r="F57" s="21">
        <v>121.95</v>
      </c>
      <c r="G57" s="19">
        <f t="shared" si="1"/>
        <v>2154.4499999999998</v>
      </c>
    </row>
    <row r="58" spans="1:7" x14ac:dyDescent="0.25">
      <c r="A58" s="22" t="s">
        <v>48</v>
      </c>
      <c r="B58" s="15">
        <v>40987</v>
      </c>
      <c r="C58" s="8" t="s">
        <v>49</v>
      </c>
      <c r="D58" s="9">
        <v>1609.8</v>
      </c>
      <c r="E58" s="21">
        <v>1777.2</v>
      </c>
      <c r="F58" s="21">
        <v>96.59</v>
      </c>
      <c r="G58" s="19">
        <f t="shared" si="1"/>
        <v>3483.59</v>
      </c>
    </row>
    <row r="59" spans="1:7" x14ac:dyDescent="0.25">
      <c r="A59" s="22" t="s">
        <v>72</v>
      </c>
      <c r="B59" s="15">
        <v>41306</v>
      </c>
      <c r="C59" s="8" t="s">
        <v>6</v>
      </c>
      <c r="D59" s="9">
        <v>2574.5</v>
      </c>
      <c r="E59" s="21">
        <v>0</v>
      </c>
      <c r="F59" s="21">
        <v>102.98</v>
      </c>
      <c r="G59" s="19">
        <f t="shared" si="1"/>
        <v>2677.48</v>
      </c>
    </row>
    <row r="60" spans="1:7" x14ac:dyDescent="0.25">
      <c r="A60" s="22" t="s">
        <v>116</v>
      </c>
      <c r="B60" s="15">
        <v>41351</v>
      </c>
      <c r="C60" s="8" t="s">
        <v>99</v>
      </c>
      <c r="D60" s="9">
        <v>5807</v>
      </c>
      <c r="E60" s="21">
        <v>0</v>
      </c>
      <c r="F60" s="21">
        <v>0</v>
      </c>
      <c r="G60" s="19">
        <f t="shared" si="1"/>
        <v>5807</v>
      </c>
    </row>
    <row r="61" spans="1:7" x14ac:dyDescent="0.25">
      <c r="A61" s="22" t="s">
        <v>98</v>
      </c>
      <c r="B61" s="15">
        <v>41351</v>
      </c>
      <c r="C61" s="8" t="s">
        <v>99</v>
      </c>
      <c r="D61" s="9">
        <v>5807</v>
      </c>
      <c r="E61" s="21">
        <v>0</v>
      </c>
      <c r="F61" s="21">
        <v>0</v>
      </c>
      <c r="G61" s="19">
        <f t="shared" si="1"/>
        <v>5807</v>
      </c>
    </row>
    <row r="62" spans="1:7" x14ac:dyDescent="0.25">
      <c r="A62" s="22" t="s">
        <v>77</v>
      </c>
      <c r="B62" s="15">
        <v>41351</v>
      </c>
      <c r="C62" s="8" t="s">
        <v>78</v>
      </c>
      <c r="D62" s="9">
        <v>5807</v>
      </c>
      <c r="E62" s="21">
        <v>0</v>
      </c>
      <c r="F62" s="21">
        <v>0</v>
      </c>
      <c r="G62" s="19">
        <f t="shared" si="1"/>
        <v>5807</v>
      </c>
    </row>
    <row r="63" spans="1:7" x14ac:dyDescent="0.25">
      <c r="A63" s="22" t="s">
        <v>58</v>
      </c>
      <c r="B63" s="15">
        <v>41351</v>
      </c>
      <c r="C63" s="8" t="s">
        <v>59</v>
      </c>
      <c r="D63" s="9">
        <v>5807</v>
      </c>
      <c r="E63" s="21">
        <v>0</v>
      </c>
      <c r="F63" s="21">
        <v>0</v>
      </c>
      <c r="G63" s="19">
        <f t="shared" si="1"/>
        <v>5807</v>
      </c>
    </row>
    <row r="64" spans="1:7" x14ac:dyDescent="0.25">
      <c r="A64" s="22" t="s">
        <v>113</v>
      </c>
      <c r="B64" s="15">
        <v>41351</v>
      </c>
      <c r="C64" s="8" t="s">
        <v>61</v>
      </c>
      <c r="D64" s="9">
        <v>5807</v>
      </c>
      <c r="E64" s="21">
        <v>0</v>
      </c>
      <c r="F64" s="21">
        <v>0</v>
      </c>
      <c r="G64" s="19">
        <f t="shared" si="1"/>
        <v>5807</v>
      </c>
    </row>
    <row r="65" spans="1:7" x14ac:dyDescent="0.25">
      <c r="A65" s="22" t="s">
        <v>29</v>
      </c>
      <c r="B65" s="15">
        <v>41358</v>
      </c>
      <c r="C65" s="8" t="s">
        <v>30</v>
      </c>
      <c r="D65" s="9">
        <v>10201.5</v>
      </c>
      <c r="E65" s="21">
        <v>0</v>
      </c>
      <c r="F65" s="21">
        <v>0</v>
      </c>
      <c r="G65" s="19">
        <f t="shared" si="1"/>
        <v>10201.5</v>
      </c>
    </row>
    <row r="66" spans="1:7" x14ac:dyDescent="0.25">
      <c r="A66" s="22" t="s">
        <v>54</v>
      </c>
      <c r="B66" s="15">
        <v>41351</v>
      </c>
      <c r="C66" s="8" t="s">
        <v>55</v>
      </c>
      <c r="D66" s="9">
        <v>10201.5</v>
      </c>
      <c r="E66" s="21">
        <v>0</v>
      </c>
      <c r="F66" s="21">
        <v>0</v>
      </c>
      <c r="G66" s="19">
        <f t="shared" si="1"/>
        <v>10201.5</v>
      </c>
    </row>
    <row r="67" spans="1:7" x14ac:dyDescent="0.25">
      <c r="A67" s="22" t="s">
        <v>88</v>
      </c>
      <c r="B67" s="15">
        <v>41366</v>
      </c>
      <c r="C67" s="8" t="s">
        <v>12</v>
      </c>
      <c r="D67" s="9">
        <v>3089.4</v>
      </c>
      <c r="E67" s="21">
        <v>0</v>
      </c>
      <c r="F67" s="21">
        <v>0</v>
      </c>
      <c r="G67" s="19">
        <f t="shared" ref="G67:G86" si="2">SUM(D67:F67)</f>
        <v>3089.4</v>
      </c>
    </row>
    <row r="68" spans="1:7" x14ac:dyDescent="0.25">
      <c r="A68" s="22" t="s">
        <v>109</v>
      </c>
      <c r="B68" s="15">
        <v>41396</v>
      </c>
      <c r="C68" s="8" t="s">
        <v>12</v>
      </c>
      <c r="D68" s="9">
        <v>3089.4</v>
      </c>
      <c r="E68" s="21">
        <v>0</v>
      </c>
      <c r="F68" s="21">
        <v>123.58</v>
      </c>
      <c r="G68" s="19">
        <f t="shared" si="2"/>
        <v>3212.98</v>
      </c>
    </row>
    <row r="69" spans="1:7" x14ac:dyDescent="0.25">
      <c r="A69" s="22" t="s">
        <v>7</v>
      </c>
      <c r="B69" s="15">
        <v>41400</v>
      </c>
      <c r="C69" s="8" t="s">
        <v>8</v>
      </c>
      <c r="D69" s="9">
        <v>2579.8000000000002</v>
      </c>
      <c r="E69" s="21">
        <v>0</v>
      </c>
      <c r="F69" s="21">
        <v>0</v>
      </c>
      <c r="G69" s="19">
        <f t="shared" si="2"/>
        <v>2579.8000000000002</v>
      </c>
    </row>
    <row r="70" spans="1:7" x14ac:dyDescent="0.25">
      <c r="A70" s="22" t="s">
        <v>31</v>
      </c>
      <c r="B70" s="15">
        <v>41400</v>
      </c>
      <c r="C70" s="8" t="s">
        <v>8</v>
      </c>
      <c r="D70" s="9">
        <v>2579.8000000000002</v>
      </c>
      <c r="E70" s="21">
        <v>0</v>
      </c>
      <c r="F70" s="21">
        <v>0</v>
      </c>
      <c r="G70" s="19">
        <f t="shared" si="2"/>
        <v>2579.8000000000002</v>
      </c>
    </row>
    <row r="71" spans="1:7" x14ac:dyDescent="0.25">
      <c r="A71" s="22" t="s">
        <v>85</v>
      </c>
      <c r="B71" s="15">
        <v>41429</v>
      </c>
      <c r="C71" s="8" t="s">
        <v>86</v>
      </c>
      <c r="D71" s="9">
        <v>4877.8999999999996</v>
      </c>
      <c r="E71" s="21">
        <v>0</v>
      </c>
      <c r="F71" s="21">
        <v>0</v>
      </c>
      <c r="G71" s="19">
        <f t="shared" si="2"/>
        <v>4877.8999999999996</v>
      </c>
    </row>
    <row r="72" spans="1:7" x14ac:dyDescent="0.25">
      <c r="A72" s="22" t="s">
        <v>74</v>
      </c>
      <c r="B72" s="15">
        <v>41429</v>
      </c>
      <c r="C72" s="8" t="s">
        <v>12</v>
      </c>
      <c r="D72" s="9">
        <v>3089.4</v>
      </c>
      <c r="E72" s="21">
        <v>0</v>
      </c>
      <c r="F72" s="21">
        <v>123.58</v>
      </c>
      <c r="G72" s="19">
        <f t="shared" si="2"/>
        <v>3212.98</v>
      </c>
    </row>
    <row r="73" spans="1:7" x14ac:dyDescent="0.25">
      <c r="A73" s="22" t="s">
        <v>68</v>
      </c>
      <c r="B73" s="15">
        <v>41481</v>
      </c>
      <c r="C73" s="8" t="s">
        <v>22</v>
      </c>
      <c r="D73" s="9">
        <v>2032.5</v>
      </c>
      <c r="E73" s="21">
        <v>0</v>
      </c>
      <c r="F73" s="21">
        <v>81.3</v>
      </c>
      <c r="G73" s="19">
        <f t="shared" si="2"/>
        <v>2113.8000000000002</v>
      </c>
    </row>
    <row r="74" spans="1:7" x14ac:dyDescent="0.25">
      <c r="A74" s="22" t="s">
        <v>80</v>
      </c>
      <c r="B74" s="15">
        <v>41536</v>
      </c>
      <c r="C74" s="8" t="s">
        <v>22</v>
      </c>
      <c r="D74" s="9">
        <v>2032.5</v>
      </c>
      <c r="E74" s="21">
        <v>0</v>
      </c>
      <c r="F74" s="21">
        <v>0</v>
      </c>
      <c r="G74" s="19">
        <f t="shared" si="2"/>
        <v>2032.5</v>
      </c>
    </row>
    <row r="75" spans="1:7" x14ac:dyDescent="0.25">
      <c r="A75" s="22" t="s">
        <v>18</v>
      </c>
      <c r="B75" s="15">
        <v>41536</v>
      </c>
      <c r="C75" s="8" t="s">
        <v>12</v>
      </c>
      <c r="D75" s="9">
        <v>3089.4</v>
      </c>
      <c r="E75" s="21">
        <v>0</v>
      </c>
      <c r="F75" s="21">
        <v>0</v>
      </c>
      <c r="G75" s="19">
        <f t="shared" si="2"/>
        <v>3089.4</v>
      </c>
    </row>
    <row r="76" spans="1:7" x14ac:dyDescent="0.25">
      <c r="A76" s="22" t="s">
        <v>117</v>
      </c>
      <c r="B76" s="15">
        <v>41586</v>
      </c>
      <c r="C76" s="8" t="s">
        <v>118</v>
      </c>
      <c r="D76" s="9">
        <v>4064.9</v>
      </c>
      <c r="E76" s="21">
        <v>0</v>
      </c>
      <c r="F76" s="21">
        <v>0</v>
      </c>
      <c r="G76" s="19">
        <f t="shared" si="2"/>
        <v>4064.9</v>
      </c>
    </row>
    <row r="77" spans="1:7" x14ac:dyDescent="0.25">
      <c r="A77" s="22" t="s">
        <v>60</v>
      </c>
      <c r="B77" s="15">
        <v>41646</v>
      </c>
      <c r="C77" s="8" t="s">
        <v>61</v>
      </c>
      <c r="D77" s="9">
        <v>7035</v>
      </c>
      <c r="E77" s="21">
        <v>0</v>
      </c>
      <c r="F77" s="21">
        <v>0</v>
      </c>
      <c r="G77" s="19">
        <f t="shared" si="2"/>
        <v>7035</v>
      </c>
    </row>
    <row r="78" spans="1:7" x14ac:dyDescent="0.25">
      <c r="A78" s="22" t="s">
        <v>120</v>
      </c>
      <c r="B78" s="15">
        <v>41673</v>
      </c>
      <c r="C78" s="8" t="s">
        <v>121</v>
      </c>
      <c r="D78" s="9">
        <v>5807</v>
      </c>
      <c r="E78" s="21">
        <v>0</v>
      </c>
      <c r="F78" s="21">
        <v>0</v>
      </c>
      <c r="G78" s="19">
        <f t="shared" si="2"/>
        <v>5807</v>
      </c>
    </row>
    <row r="79" spans="1:7" x14ac:dyDescent="0.25">
      <c r="A79" s="22" t="s">
        <v>9</v>
      </c>
      <c r="B79" s="15">
        <v>41704</v>
      </c>
      <c r="C79" s="8" t="s">
        <v>10</v>
      </c>
      <c r="D79" s="9">
        <v>5807</v>
      </c>
      <c r="E79" s="21">
        <v>0</v>
      </c>
      <c r="F79" s="21">
        <v>0</v>
      </c>
      <c r="G79" s="19">
        <f t="shared" si="2"/>
        <v>5807</v>
      </c>
    </row>
    <row r="80" spans="1:7" x14ac:dyDescent="0.25">
      <c r="A80" s="22" t="s">
        <v>16</v>
      </c>
      <c r="B80" s="15">
        <v>41708</v>
      </c>
      <c r="C80" s="8" t="s">
        <v>17</v>
      </c>
      <c r="D80" s="9">
        <v>3387</v>
      </c>
      <c r="E80" s="21">
        <v>0</v>
      </c>
      <c r="F80" s="21">
        <v>0</v>
      </c>
      <c r="G80" s="19">
        <f t="shared" si="2"/>
        <v>3387</v>
      </c>
    </row>
    <row r="81" spans="1:7" x14ac:dyDescent="0.25">
      <c r="A81" s="22" t="s">
        <v>115</v>
      </c>
      <c r="B81" s="15">
        <v>41730</v>
      </c>
      <c r="C81" s="8" t="s">
        <v>99</v>
      </c>
      <c r="D81" s="9">
        <v>5807</v>
      </c>
      <c r="E81" s="21">
        <v>0</v>
      </c>
      <c r="F81" s="21">
        <v>0</v>
      </c>
      <c r="G81" s="19">
        <f t="shared" si="2"/>
        <v>5807</v>
      </c>
    </row>
    <row r="82" spans="1:7" x14ac:dyDescent="0.25">
      <c r="A82" s="22" t="s">
        <v>23</v>
      </c>
      <c r="B82" s="15">
        <v>41813</v>
      </c>
      <c r="C82" s="8" t="s">
        <v>24</v>
      </c>
      <c r="D82" s="9">
        <v>4200.3999999999996</v>
      </c>
      <c r="E82" s="21">
        <v>0</v>
      </c>
      <c r="F82" s="21">
        <v>0</v>
      </c>
      <c r="G82" s="19">
        <f t="shared" si="2"/>
        <v>4200.3999999999996</v>
      </c>
    </row>
    <row r="83" spans="1:7" x14ac:dyDescent="0.25">
      <c r="A83" s="22" t="s">
        <v>79</v>
      </c>
      <c r="B83" s="15">
        <v>41852</v>
      </c>
      <c r="C83" s="8" t="s">
        <v>78</v>
      </c>
      <c r="D83" s="9">
        <v>5807</v>
      </c>
      <c r="E83" s="21">
        <v>0</v>
      </c>
      <c r="F83" s="21">
        <v>0</v>
      </c>
      <c r="G83" s="19">
        <f t="shared" si="2"/>
        <v>5807</v>
      </c>
    </row>
    <row r="84" spans="1:7" x14ac:dyDescent="0.25">
      <c r="A84" s="22" t="s">
        <v>83</v>
      </c>
      <c r="B84" s="15">
        <v>42199</v>
      </c>
      <c r="C84" s="8" t="s">
        <v>84</v>
      </c>
      <c r="D84" s="9">
        <v>1800</v>
      </c>
      <c r="E84" s="21">
        <v>0</v>
      </c>
      <c r="F84" s="21">
        <v>0</v>
      </c>
      <c r="G84" s="19">
        <f t="shared" si="2"/>
        <v>1800</v>
      </c>
    </row>
    <row r="85" spans="1:7" x14ac:dyDescent="0.25">
      <c r="A85" s="22" t="s">
        <v>25</v>
      </c>
      <c r="B85" s="15">
        <v>42219</v>
      </c>
      <c r="C85" s="8" t="s">
        <v>8</v>
      </c>
      <c r="D85" s="9">
        <v>2579.8000000000002</v>
      </c>
      <c r="E85" s="21">
        <v>0</v>
      </c>
      <c r="F85" s="21">
        <v>0</v>
      </c>
      <c r="G85" s="19">
        <f t="shared" si="2"/>
        <v>2579.8000000000002</v>
      </c>
    </row>
    <row r="86" spans="1:7" ht="15.75" thickBot="1" x14ac:dyDescent="0.3">
      <c r="A86" s="23" t="s">
        <v>100</v>
      </c>
      <c r="B86" s="16">
        <v>42261</v>
      </c>
      <c r="C86" s="10" t="s">
        <v>22</v>
      </c>
      <c r="D86" s="11">
        <v>2032.5</v>
      </c>
      <c r="E86" s="21">
        <v>0</v>
      </c>
      <c r="F86" s="21">
        <v>0</v>
      </c>
      <c r="G86" s="19">
        <f t="shared" si="2"/>
        <v>2032.5</v>
      </c>
    </row>
    <row r="87" spans="1:7" ht="15.75" thickBot="1" x14ac:dyDescent="0.3">
      <c r="A87" s="24"/>
      <c r="B87" s="17"/>
      <c r="C87" s="12"/>
      <c r="D87" s="13">
        <f>SUM(D2:D86)</f>
        <v>290871.59999999992</v>
      </c>
      <c r="E87" s="13">
        <f>SUM(E2:E86)</f>
        <v>6072.5999999999995</v>
      </c>
      <c r="F87" s="13">
        <f>SUM(F2:F86)</f>
        <v>48266.080000000002</v>
      </c>
      <c r="G87" s="13">
        <f>SUM(G2:G86)</f>
        <v>345210.27999999997</v>
      </c>
    </row>
  </sheetData>
  <autoFilter ref="A1:G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Funcionários Outubro 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Alves Barreto dos Santos</dc:creator>
  <cp:lastModifiedBy>Renata Oliveira</cp:lastModifiedBy>
  <dcterms:created xsi:type="dcterms:W3CDTF">2017-11-09T19:00:50Z</dcterms:created>
  <dcterms:modified xsi:type="dcterms:W3CDTF">2018-01-24T13:56:09Z</dcterms:modified>
</cp:coreProperties>
</file>