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<sst xmlns="http://schemas.openxmlformats.org/spreadsheetml/2006/main" count="462" uniqueCount="213">
  <si>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</si>
  <si>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</si>
  <si>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</si>
  <si>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</si>
  <si>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</si>
  <si>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</si>
  <si>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</si>
  <si>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</si>
  <si>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</si>
  <si>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</si>
  <si>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</si>
  <si>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</si>
  <si>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</si>
  <si>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</si>
  <si>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</si>
  <si>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</si>
  <si>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</si>
  <si>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</si>
  <si>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</si>
  <si>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</si>
  <si>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</si>
  <si>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</si>
  <si>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</si>
  <si>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</si>
  <si>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</si>
  <si>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</si>
  <si>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</si>
  <si>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</si>
  <si>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</si>
  <si>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</si>
  <si>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</si>
  <si>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</si>
  <si>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</si>
  <si>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</si>
  <si>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</si>
  <si>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</si>
  <si>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</si>
  <si>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</si>
  <si>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</si>
  <si>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</si>
  <si>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</si>
  <si>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</si>
  <si>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</si>
  <si>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</si>
  <si>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</si>
  <si>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</si>
  <si>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</si>
  <si>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</si>
  <si>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</si>
  <si>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</si>
  <si>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</si>
  <si>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</si>
  <si>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</si>
  <si>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</si>
  <si>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</si>
  <si>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</si>
  <si>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</si>
  <si>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</si>
  <si>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</si>
  <si>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</si>
  <si>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</si>
  <si>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</si>
  <si>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</si>
  <si>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</si>
  <si>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</si>
  <si>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</si>
  <si>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</si>
  <si>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</si>
  <si>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</si>
  <si>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</si>
  <si>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</si>
  <si>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</si>
  <si>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</si>
  <si>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</si>
  <si>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</si>
  <si>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</si>
  <si>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</si>
  <si>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</si>
  <si>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</si>
  <si>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</si>
  <si>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</si>
  <si>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</si>
  <si>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</si>
  <si>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RAQUEL DOS SANTOS COSTA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</si>
  <si>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</si>
  <si>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</si>
  <si>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</si>
  <si>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</si>
  <si>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</si>
  <si>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</si>
  <si>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</si>
  <si>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</si>
  <si>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</si>
  <si>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</si>
  <si>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</si>
  <si>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</si>
  <si>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</si>
  <si>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</si>
  <si>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</si>
  <si>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</si>
  <si>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</si>
  <si>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</si>
  <si>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</si>
  <si>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</si>
  <si>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</si>
  <si>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</si>
  <si>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</si>
  <si>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</si>
  <si>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</si>
  <si>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</si>
  <si>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</si>
  <si>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</si>
  <si>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</si>
  <si>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</si>
  <si>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</si>
  <si>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</si>
  <si>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</si>
  <si>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</si>
  <si>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</si>
  <si>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</si>
  <si>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</si>
  <si>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</si>
  <si>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</si>
  <si>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</si>
  <si>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</si>
  <si>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</si>
  <si>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</si>
  <si>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</si>
  <si>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</si>
  <si>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</si>
  <si>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</si>
  <si>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</si>
  <si>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</si>
  <si>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</si>
  <si>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LIC. S/VENC.</t>
  </si>
  <si>
    <t>AFASTADA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</si>
  <si>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</si>
  <si>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</si>
  <si>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</si>
  <si>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</si>
  <si>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</si>
  <si>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</si>
  <si>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FERNANDA DE REZENDE MARQUES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</si>
  <si>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</si>
  <si>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</si>
  <si>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</si>
  <si>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</si>
  <si>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</si>
  <si>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</si>
  <si>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</si>
  <si>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</si>
  <si>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</si>
  <si>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</si>
  <si>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</si>
  <si>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</si>
  <si>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</si>
  <si>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</si>
  <si>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</si>
  <si>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</si>
  <si>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</si>
  <si>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CASSIO ROCHA BRAGA</t>
  </si>
  <si>
    <t>Auxiliar administrativo III</t>
  </si>
  <si>
    <t>RAISSA PEREIRA CUNHA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</si>
  <si>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</si>
  <si>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</si>
  <si>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</si>
  <si>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</si>
  <si>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</si>
  <si>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Assessor Gerencial III</t>
  </si>
  <si>
    <t>Assessor de Informatica II</t>
  </si>
  <si>
    <t>Coordenador (a) Registro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</si>
  <si>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</si>
  <si>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</si>
  <si>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</si>
  <si>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</si>
  <si>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</si>
  <si>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</si>
  <si>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</si>
  <si>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</si>
  <si>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</si>
  <si>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</si>
  <si>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Assessor Jurídico Senior I</t>
  </si>
  <si>
    <t>Supervisor (a) Financeiro (a)</t>
  </si>
  <si>
    <t>Assessor Jurídico I</t>
  </si>
  <si>
    <t>Controlador (a) de Dados</t>
  </si>
  <si>
    <t>Assessor (a) da Diretoria I</t>
  </si>
  <si>
    <t>Assessor de Comunicação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</si>
  <si>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</si>
  <si>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</si>
  <si>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</si>
  <si>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</si>
  <si>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</si>
  <si>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Gerente de Logística e Serv. Gerais</t>
  </si>
  <si>
    <t>Assessor de Infornatica I</t>
  </si>
  <si>
    <t>Assessor de Infornatica II</t>
  </si>
  <si>
    <t>Coordenador (a) Financeiro</t>
  </si>
  <si>
    <t>Assessor Gerencial II</t>
  </si>
  <si>
    <t>Gerente de Divida Ativa</t>
  </si>
  <si>
    <t>Gerente de Processos de Fiscalização</t>
  </si>
  <si>
    <t>Gerente de Ações da Fiscalização</t>
  </si>
  <si>
    <t>Supervisor (a) Protococlo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</si>
  <si>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</si>
  <si>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</si>
  <si>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</si>
  <si>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</si>
  <si>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</si>
  <si>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</si>
  <si>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</si>
  <si>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</si>
  <si>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GUSTAVO TOLENTINO MARA VIEIRA</t>
  </si>
  <si>
    <t>NATALIA SOARES MENDES</t>
  </si>
  <si>
    <t>VALKÊNIA DE FATIMA COELHO</t>
  </si>
  <si>
    <t>Assessor Rel. Inst. e Governamentais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</si>
</sst>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18" fillId="4" borderId="18" xfId="0" applyFont="1" applyFill="1" applyBorder="1" applyAlignment="1">
      <alignment horizontal="center" vertical="center"/>
    </xf>
    <xf numFmtId="14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>
      <alignment horizontal="center" vertical="center"/>
    </xf>
    <xf numFmtId="44" fontId="18" fillId="4" borderId="19" xfId="0" applyNumberFormat="1" applyFont="1" applyFill="1" applyBorder="1" applyAlignment="1" applyProtection="1">
      <alignment horizontal="center" vertical="center"/>
      <protection locked="0"/>
    </xf>
    <xf numFmtId="169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36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0" fontId="19" fillId="0" borderId="23" xfId="55" applyFont="1" applyFill="1" applyBorder="1" applyAlignment="1">
      <alignment horizontal="left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0" fillId="0" borderId="25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44" fontId="0" fillId="0" borderId="14" xfId="0" applyNumberFormat="1" applyFill="1" applyBorder="1" applyAlignment="1">
      <alignment horizontal="right"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44" fontId="0" fillId="0" borderId="26" xfId="0" applyNumberFormat="1" applyFill="1" applyBorder="1" applyAlignment="1">
      <alignment/>
    </xf>
    <xf numFmtId="169" fontId="0" fillId="0" borderId="14" xfId="45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3"/>
  <sheetViews>
    <sheetView tabSelected="1" zoomScale="80" zoomScaleNormal="80" zoomScalePageLayoutView="0" workbookViewId="0" topLeftCell="A1">
      <selection activeCell="E24" sqref="E22:E24"/>
    </sheetView>
  </sheetViews>
  <sheetFormatPr defaultColWidth="9.140625" defaultRowHeight="15"/>
  <cols>
    <col min="1" max="1" width="48.00390625" style="0" bestFit="1" customWidth="1"/>
    <col min="2" max="2" width="11.57421875" style="0" bestFit="1" customWidth="1"/>
    <col min="3" max="3" width="33.421875" style="0" bestFit="1" customWidth="1"/>
    <col min="4" max="4" width="42.421875" style="0" bestFit="1" customWidth="1"/>
    <col min="5" max="5" width="13.57421875" style="0" bestFit="1" customWidth="1"/>
    <col min="6" max="6" width="13.421875" style="0" bestFit="1" customWidth="1"/>
    <col min="7" max="7" width="12.421875" style="0" bestFit="1" customWidth="1"/>
    <col min="8" max="8" width="20.140625" style="0" bestFit="1" customWidth="1"/>
    <col min="9" max="9" width="13.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8" t="s">
        <v>11</v>
      </c>
      <c r="B2" s="29">
        <v>43117</v>
      </c>
      <c r="C2" s="30" t="s">
        <v>12</v>
      </c>
      <c r="D2" s="31" t="s">
        <v>12</v>
      </c>
      <c r="E2" s="32">
        <v>2475.72</v>
      </c>
      <c r="F2" s="32">
        <v>0</v>
      </c>
      <c r="G2" s="32">
        <v>99.03</v>
      </c>
      <c r="H2" s="32">
        <f>E2+F2+G1:G2</f>
        <v>2574.75</v>
      </c>
      <c r="I2" s="33" t="s">
        <v>10</v>
      </c>
    </row>
    <row r="3" spans="1:9" s="14" customFormat="1" ht="15">
      <c r="A3" s="1" t="s">
        <v>15</v>
      </c>
      <c r="B3" s="9">
        <v>43202</v>
      </c>
      <c r="C3" s="11" t="s">
        <v>16</v>
      </c>
      <c r="D3" s="11" t="s">
        <v>163</v>
      </c>
      <c r="E3" s="12">
        <v>5941.55</v>
      </c>
      <c r="F3" s="12">
        <v>0</v>
      </c>
      <c r="G3" s="12">
        <v>0</v>
      </c>
      <c r="H3" s="34">
        <f>E3+F3+G3:G3</f>
        <v>5941.55</v>
      </c>
      <c r="I3" s="13" t="s">
        <v>10</v>
      </c>
    </row>
    <row r="4" spans="1:9" s="14" customFormat="1" ht="15">
      <c r="A4" s="1" t="s">
        <v>17</v>
      </c>
      <c r="B4" s="9">
        <v>34743</v>
      </c>
      <c r="C4" s="35" t="s">
        <v>18</v>
      </c>
      <c r="D4" s="11" t="s">
        <v>18</v>
      </c>
      <c r="E4" s="12">
        <v>3763.07</v>
      </c>
      <c r="F4" s="12">
        <v>0</v>
      </c>
      <c r="G4" s="12">
        <v>1881.54</v>
      </c>
      <c r="H4" s="34">
        <f aca="true" t="shared" si="0" ref="H4:H66">E4+F4+G3:G4</f>
        <v>5644.610000000001</v>
      </c>
      <c r="I4" s="13" t="s">
        <v>10</v>
      </c>
    </row>
    <row r="5" spans="1:9" s="14" customFormat="1" ht="15">
      <c r="A5" s="1" t="s">
        <v>19</v>
      </c>
      <c r="B5" s="9">
        <v>33305</v>
      </c>
      <c r="C5" s="10" t="s">
        <v>18</v>
      </c>
      <c r="D5" s="11" t="s">
        <v>164</v>
      </c>
      <c r="E5" s="12">
        <v>3763.07</v>
      </c>
      <c r="F5" s="12">
        <v>536.94</v>
      </c>
      <c r="G5" s="12">
        <v>1881.54</v>
      </c>
      <c r="H5" s="34">
        <f t="shared" si="0"/>
        <v>6181.55</v>
      </c>
      <c r="I5" s="13" t="s">
        <v>10</v>
      </c>
    </row>
    <row r="6" spans="1:9" s="14" customFormat="1" ht="15">
      <c r="A6" s="1" t="s">
        <v>149</v>
      </c>
      <c r="B6" s="9">
        <v>43748</v>
      </c>
      <c r="C6" s="11" t="s">
        <v>125</v>
      </c>
      <c r="D6" s="11" t="s">
        <v>165</v>
      </c>
      <c r="E6" s="12">
        <v>4085.05</v>
      </c>
      <c r="F6" s="12">
        <v>0</v>
      </c>
      <c r="G6" s="12">
        <v>0</v>
      </c>
      <c r="H6" s="34">
        <f t="shared" si="0"/>
        <v>4085.05</v>
      </c>
      <c r="I6" s="13" t="s">
        <v>31</v>
      </c>
    </row>
    <row r="7" spans="1:9" s="14" customFormat="1" ht="15">
      <c r="A7" s="1" t="s">
        <v>20</v>
      </c>
      <c r="B7" s="9">
        <v>42814</v>
      </c>
      <c r="C7" s="10" t="s">
        <v>21</v>
      </c>
      <c r="D7" s="11" t="s">
        <v>166</v>
      </c>
      <c r="E7" s="12">
        <v>2475.72</v>
      </c>
      <c r="F7" s="12">
        <v>1274.28</v>
      </c>
      <c r="G7" s="12">
        <v>148.54</v>
      </c>
      <c r="H7" s="34">
        <f t="shared" si="0"/>
        <v>3898.54</v>
      </c>
      <c r="I7" s="13" t="s">
        <v>10</v>
      </c>
    </row>
    <row r="8" spans="1:9" s="14" customFormat="1" ht="15">
      <c r="A8" s="1" t="s">
        <v>207</v>
      </c>
      <c r="B8" s="9">
        <v>44034</v>
      </c>
      <c r="C8" s="10" t="s">
        <v>208</v>
      </c>
      <c r="D8" s="10" t="s">
        <v>208</v>
      </c>
      <c r="E8" s="12">
        <v>4085.05</v>
      </c>
      <c r="F8" s="12">
        <v>0</v>
      </c>
      <c r="G8" s="12">
        <v>0</v>
      </c>
      <c r="H8" s="34">
        <f t="shared" si="0"/>
        <v>4085.05</v>
      </c>
      <c r="I8" s="13" t="s">
        <v>10</v>
      </c>
    </row>
    <row r="9" spans="1:9" s="14" customFormat="1" ht="15">
      <c r="A9" s="1" t="s">
        <v>150</v>
      </c>
      <c r="B9" s="9">
        <v>43752</v>
      </c>
      <c r="C9" s="10" t="s">
        <v>151</v>
      </c>
      <c r="D9" s="11" t="s">
        <v>18</v>
      </c>
      <c r="E9" s="12">
        <v>3763.07</v>
      </c>
      <c r="F9" s="12">
        <v>0</v>
      </c>
      <c r="G9" s="12">
        <v>0</v>
      </c>
      <c r="H9" s="34">
        <f>E9+F9+G7:G9</f>
        <v>3763.07</v>
      </c>
      <c r="I9" s="13" t="s">
        <v>10</v>
      </c>
    </row>
    <row r="10" spans="1:9" s="14" customFormat="1" ht="15">
      <c r="A10" s="1" t="s">
        <v>111</v>
      </c>
      <c r="B10" s="9">
        <v>43630</v>
      </c>
      <c r="C10" s="10" t="s">
        <v>21</v>
      </c>
      <c r="D10" s="10" t="s">
        <v>167</v>
      </c>
      <c r="E10" s="12">
        <v>2475.72</v>
      </c>
      <c r="F10" s="12">
        <v>0</v>
      </c>
      <c r="G10" s="12">
        <v>0</v>
      </c>
      <c r="H10" s="34">
        <f t="shared" si="0"/>
        <v>2475.72</v>
      </c>
      <c r="I10" s="13" t="s">
        <v>10</v>
      </c>
    </row>
    <row r="11" spans="1:9" s="14" customFormat="1" ht="15">
      <c r="A11" s="1" t="s">
        <v>22</v>
      </c>
      <c r="B11" s="9">
        <v>42863</v>
      </c>
      <c r="C11" s="10" t="s">
        <v>21</v>
      </c>
      <c r="D11" s="10" t="s">
        <v>168</v>
      </c>
      <c r="E11" s="12">
        <v>2475.72</v>
      </c>
      <c r="F11" s="12">
        <v>1609.33</v>
      </c>
      <c r="G11" s="12">
        <v>148.54</v>
      </c>
      <c r="H11" s="34">
        <f t="shared" si="0"/>
        <v>4233.59</v>
      </c>
      <c r="I11" s="13" t="s">
        <v>10</v>
      </c>
    </row>
    <row r="12" spans="1:9" s="14" customFormat="1" ht="15">
      <c r="A12" s="1" t="s">
        <v>23</v>
      </c>
      <c r="B12" s="9">
        <v>43325</v>
      </c>
      <c r="C12" s="10" t="s">
        <v>21</v>
      </c>
      <c r="D12" s="11" t="s">
        <v>12</v>
      </c>
      <c r="E12" s="12">
        <v>2475.72</v>
      </c>
      <c r="F12" s="12">
        <v>0</v>
      </c>
      <c r="G12" s="12">
        <v>99.03</v>
      </c>
      <c r="H12" s="34">
        <f t="shared" si="0"/>
        <v>2574.75</v>
      </c>
      <c r="I12" s="13" t="s">
        <v>10</v>
      </c>
    </row>
    <row r="13" spans="1:9" s="14" customFormat="1" ht="15">
      <c r="A13" s="1" t="s">
        <v>24</v>
      </c>
      <c r="B13" s="9">
        <v>43122</v>
      </c>
      <c r="C13" s="11" t="s">
        <v>18</v>
      </c>
      <c r="D13" s="11" t="s">
        <v>18</v>
      </c>
      <c r="E13" s="12">
        <v>3763.07</v>
      </c>
      <c r="F13" s="12">
        <v>0</v>
      </c>
      <c r="G13" s="12">
        <v>150.52</v>
      </c>
      <c r="H13" s="34">
        <f>E13+F13+G13:G13</f>
        <v>3913.59</v>
      </c>
      <c r="I13" s="13" t="s">
        <v>10</v>
      </c>
    </row>
    <row r="14" spans="1:9" s="14" customFormat="1" ht="15">
      <c r="A14" s="1" t="s">
        <v>25</v>
      </c>
      <c r="B14" s="9">
        <v>36542</v>
      </c>
      <c r="C14" s="35" t="s">
        <v>12</v>
      </c>
      <c r="D14" s="11" t="s">
        <v>12</v>
      </c>
      <c r="E14" s="12">
        <v>2475.72</v>
      </c>
      <c r="F14" s="12">
        <v>0</v>
      </c>
      <c r="G14" s="12">
        <v>990.29</v>
      </c>
      <c r="H14" s="34">
        <f t="shared" si="0"/>
        <v>3466.0099999999998</v>
      </c>
      <c r="I14" s="13" t="s">
        <v>10</v>
      </c>
    </row>
    <row r="15" spans="1:9" s="14" customFormat="1" ht="15">
      <c r="A15" s="1" t="s">
        <v>160</v>
      </c>
      <c r="B15" s="9">
        <v>43957</v>
      </c>
      <c r="C15" s="35" t="s">
        <v>161</v>
      </c>
      <c r="D15" s="11" t="s">
        <v>212</v>
      </c>
      <c r="E15" s="44">
        <v>6200</v>
      </c>
      <c r="F15" s="12">
        <v>0</v>
      </c>
      <c r="G15" s="12">
        <v>0</v>
      </c>
      <c r="H15" s="34">
        <f t="shared" si="0"/>
        <v>6200</v>
      </c>
      <c r="I15" s="13" t="s">
        <v>10</v>
      </c>
    </row>
    <row r="16" spans="1:9" s="14" customFormat="1" ht="15">
      <c r="A16" s="1" t="s">
        <v>26</v>
      </c>
      <c r="B16" s="9">
        <v>43010</v>
      </c>
      <c r="C16" s="35" t="s">
        <v>12</v>
      </c>
      <c r="D16" s="11" t="s">
        <v>12</v>
      </c>
      <c r="E16" s="12">
        <v>2475.72</v>
      </c>
      <c r="F16" s="12">
        <v>0</v>
      </c>
      <c r="G16" s="12">
        <v>99.03</v>
      </c>
      <c r="H16" s="34">
        <f>E16+F16+G14:G16</f>
        <v>2574.75</v>
      </c>
      <c r="I16" s="13" t="s">
        <v>10</v>
      </c>
    </row>
    <row r="17" spans="1:9" s="14" customFormat="1" ht="15">
      <c r="A17" s="1" t="s">
        <v>27</v>
      </c>
      <c r="B17" s="9">
        <v>42814</v>
      </c>
      <c r="C17" s="35" t="s">
        <v>12</v>
      </c>
      <c r="D17" s="11" t="s">
        <v>12</v>
      </c>
      <c r="E17" s="12">
        <v>2475.72</v>
      </c>
      <c r="F17" s="12">
        <v>0</v>
      </c>
      <c r="G17" s="12">
        <v>148.54</v>
      </c>
      <c r="H17" s="34">
        <f t="shared" si="0"/>
        <v>2624.2599999999998</v>
      </c>
      <c r="I17" s="13" t="s">
        <v>10</v>
      </c>
    </row>
    <row r="18" spans="1:9" s="14" customFormat="1" ht="15">
      <c r="A18" s="1" t="s">
        <v>137</v>
      </c>
      <c r="B18" s="9">
        <v>43678</v>
      </c>
      <c r="C18" s="35" t="s">
        <v>138</v>
      </c>
      <c r="D18" s="11" t="s">
        <v>165</v>
      </c>
      <c r="E18" s="12">
        <v>2731.03</v>
      </c>
      <c r="F18" s="12">
        <v>0</v>
      </c>
      <c r="G18" s="12">
        <v>0</v>
      </c>
      <c r="H18" s="34">
        <f t="shared" si="0"/>
        <v>2731.03</v>
      </c>
      <c r="I18" s="13" t="s">
        <v>31</v>
      </c>
    </row>
    <row r="19" spans="1:9" s="14" customFormat="1" ht="15">
      <c r="A19" s="1" t="s">
        <v>28</v>
      </c>
      <c r="B19" s="9">
        <v>35555</v>
      </c>
      <c r="C19" s="35" t="s">
        <v>12</v>
      </c>
      <c r="D19" s="11" t="s">
        <v>12</v>
      </c>
      <c r="E19" s="12">
        <v>2475.72</v>
      </c>
      <c r="F19" s="12">
        <v>0</v>
      </c>
      <c r="G19" s="12">
        <v>1138.83</v>
      </c>
      <c r="H19" s="34">
        <f t="shared" si="0"/>
        <v>3614.5499999999997</v>
      </c>
      <c r="I19" s="13" t="s">
        <v>10</v>
      </c>
    </row>
    <row r="20" spans="1:9" s="14" customFormat="1" ht="15">
      <c r="A20" s="1" t="s">
        <v>29</v>
      </c>
      <c r="B20" s="9">
        <v>39895</v>
      </c>
      <c r="C20" s="35" t="s">
        <v>30</v>
      </c>
      <c r="D20" s="11" t="s">
        <v>30</v>
      </c>
      <c r="E20" s="12">
        <v>1960.84</v>
      </c>
      <c r="F20" s="12">
        <v>490.35</v>
      </c>
      <c r="G20" s="12">
        <v>431.38</v>
      </c>
      <c r="H20" s="34">
        <f t="shared" si="0"/>
        <v>2882.57</v>
      </c>
      <c r="I20" s="13" t="s">
        <v>31</v>
      </c>
    </row>
    <row r="21" spans="1:9" s="14" customFormat="1" ht="15">
      <c r="A21" s="1" t="s">
        <v>148</v>
      </c>
      <c r="B21" s="9">
        <v>43724</v>
      </c>
      <c r="C21" s="35" t="s">
        <v>107</v>
      </c>
      <c r="D21" s="35" t="s">
        <v>169</v>
      </c>
      <c r="E21" s="12">
        <v>4126.17</v>
      </c>
      <c r="F21" s="12">
        <v>0</v>
      </c>
      <c r="G21" s="12">
        <v>0</v>
      </c>
      <c r="H21" s="34">
        <f t="shared" si="0"/>
        <v>4126.17</v>
      </c>
      <c r="I21" s="13" t="s">
        <v>10</v>
      </c>
    </row>
    <row r="22" spans="1:9" s="14" customFormat="1" ht="15">
      <c r="A22" s="1" t="s">
        <v>139</v>
      </c>
      <c r="B22" s="9">
        <v>43343</v>
      </c>
      <c r="C22" s="35" t="s">
        <v>12</v>
      </c>
      <c r="D22" s="11" t="s">
        <v>12</v>
      </c>
      <c r="E22" s="12">
        <v>2475.72</v>
      </c>
      <c r="F22" s="12">
        <v>0</v>
      </c>
      <c r="G22" s="12">
        <v>99.03</v>
      </c>
      <c r="H22" s="34">
        <f t="shared" si="0"/>
        <v>2574.75</v>
      </c>
      <c r="I22" s="13" t="s">
        <v>10</v>
      </c>
    </row>
    <row r="23" spans="1:9" s="14" customFormat="1" ht="15">
      <c r="A23" s="1" t="s">
        <v>113</v>
      </c>
      <c r="B23" s="9">
        <v>43577</v>
      </c>
      <c r="C23" s="35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34">
        <f t="shared" si="0"/>
        <v>2525.23</v>
      </c>
      <c r="I23" s="13" t="s">
        <v>10</v>
      </c>
    </row>
    <row r="24" spans="1:9" s="14" customFormat="1" ht="15">
      <c r="A24" s="1" t="s">
        <v>32</v>
      </c>
      <c r="B24" s="9">
        <v>42828</v>
      </c>
      <c r="C24" s="35" t="s">
        <v>18</v>
      </c>
      <c r="D24" s="11" t="s">
        <v>18</v>
      </c>
      <c r="E24" s="12">
        <v>3763.07</v>
      </c>
      <c r="F24" s="12">
        <v>940.77</v>
      </c>
      <c r="G24" s="12">
        <v>225.78</v>
      </c>
      <c r="H24" s="34">
        <f t="shared" si="0"/>
        <v>4929.62</v>
      </c>
      <c r="I24" s="13" t="s">
        <v>10</v>
      </c>
    </row>
    <row r="25" spans="1:9" s="14" customFormat="1" ht="15">
      <c r="A25" s="1" t="s">
        <v>33</v>
      </c>
      <c r="B25" s="9">
        <v>43116</v>
      </c>
      <c r="C25" s="35" t="s">
        <v>18</v>
      </c>
      <c r="D25" s="11" t="s">
        <v>199</v>
      </c>
      <c r="E25" s="12">
        <v>3763.07</v>
      </c>
      <c r="F25" s="12">
        <v>2178.48</v>
      </c>
      <c r="G25" s="12">
        <v>150.52</v>
      </c>
      <c r="H25" s="34">
        <f t="shared" si="0"/>
        <v>6092.070000000001</v>
      </c>
      <c r="I25" s="13" t="s">
        <v>10</v>
      </c>
    </row>
    <row r="26" spans="1:9" s="14" customFormat="1" ht="15">
      <c r="A26" s="1" t="s">
        <v>34</v>
      </c>
      <c r="B26" s="9">
        <v>35856</v>
      </c>
      <c r="C26" s="35" t="s">
        <v>35</v>
      </c>
      <c r="D26" s="36" t="s">
        <v>36</v>
      </c>
      <c r="E26" s="12">
        <v>0</v>
      </c>
      <c r="F26" s="12">
        <v>0</v>
      </c>
      <c r="G26" s="12">
        <v>0</v>
      </c>
      <c r="H26" s="34">
        <f t="shared" si="0"/>
        <v>0</v>
      </c>
      <c r="I26" s="13" t="s">
        <v>135</v>
      </c>
    </row>
    <row r="27" spans="1:9" s="14" customFormat="1" ht="15">
      <c r="A27" s="1" t="s">
        <v>37</v>
      </c>
      <c r="B27" s="9">
        <v>33197</v>
      </c>
      <c r="C27" s="10" t="s">
        <v>38</v>
      </c>
      <c r="D27" s="11" t="s">
        <v>170</v>
      </c>
      <c r="E27" s="12">
        <v>3135.89</v>
      </c>
      <c r="F27" s="12">
        <v>1886.12</v>
      </c>
      <c r="G27" s="12">
        <v>1567.95</v>
      </c>
      <c r="H27" s="34">
        <f t="shared" si="0"/>
        <v>6589.96</v>
      </c>
      <c r="I27" s="13" t="s">
        <v>10</v>
      </c>
    </row>
    <row r="28" spans="1:9" s="14" customFormat="1" ht="15">
      <c r="A28" s="1" t="s">
        <v>140</v>
      </c>
      <c r="B28" s="9">
        <v>43696</v>
      </c>
      <c r="C28" s="10" t="s">
        <v>18</v>
      </c>
      <c r="D28" s="11" t="s">
        <v>18</v>
      </c>
      <c r="E28" s="12">
        <v>3763.07</v>
      </c>
      <c r="F28" s="12">
        <v>0</v>
      </c>
      <c r="G28" s="12">
        <v>75.26</v>
      </c>
      <c r="H28" s="34">
        <f t="shared" si="0"/>
        <v>3838.3300000000004</v>
      </c>
      <c r="I28" s="13" t="s">
        <v>10</v>
      </c>
    </row>
    <row r="29" spans="1:9" s="14" customFormat="1" ht="15">
      <c r="A29" s="1" t="s">
        <v>40</v>
      </c>
      <c r="B29" s="9">
        <v>34092</v>
      </c>
      <c r="C29" s="35" t="s">
        <v>12</v>
      </c>
      <c r="D29" s="11" t="s">
        <v>12</v>
      </c>
      <c r="E29" s="12">
        <v>2475.72</v>
      </c>
      <c r="F29" s="12">
        <v>0</v>
      </c>
      <c r="G29" s="12">
        <v>1237.86</v>
      </c>
      <c r="H29" s="34">
        <f t="shared" si="0"/>
        <v>3713.58</v>
      </c>
      <c r="I29" s="13" t="s">
        <v>10</v>
      </c>
    </row>
    <row r="30" spans="1:9" s="14" customFormat="1" ht="15">
      <c r="A30" s="1" t="s">
        <v>99</v>
      </c>
      <c r="B30" s="9">
        <v>43550</v>
      </c>
      <c r="C30" s="35" t="s">
        <v>100</v>
      </c>
      <c r="D30" s="35" t="s">
        <v>171</v>
      </c>
      <c r="E30" s="12">
        <v>7191.24</v>
      </c>
      <c r="F30" s="12">
        <v>0</v>
      </c>
      <c r="G30" s="12">
        <v>0</v>
      </c>
      <c r="H30" s="34">
        <f t="shared" si="0"/>
        <v>7191.24</v>
      </c>
      <c r="I30" s="13" t="s">
        <v>10</v>
      </c>
    </row>
    <row r="31" spans="1:9" s="14" customFormat="1" ht="15">
      <c r="A31" s="1" t="s">
        <v>41</v>
      </c>
      <c r="B31" s="9">
        <v>39601</v>
      </c>
      <c r="C31" s="10" t="s">
        <v>42</v>
      </c>
      <c r="D31" s="11" t="s">
        <v>42</v>
      </c>
      <c r="E31" s="12">
        <v>2588.74</v>
      </c>
      <c r="F31" s="12">
        <v>0</v>
      </c>
      <c r="G31" s="12">
        <v>621.3</v>
      </c>
      <c r="H31" s="34">
        <f t="shared" si="0"/>
        <v>3210.04</v>
      </c>
      <c r="I31" s="13" t="s">
        <v>10</v>
      </c>
    </row>
    <row r="32" spans="1:9" s="14" customFormat="1" ht="15">
      <c r="A32" s="1" t="s">
        <v>43</v>
      </c>
      <c r="B32" s="9">
        <v>32566</v>
      </c>
      <c r="C32" s="35" t="s">
        <v>12</v>
      </c>
      <c r="D32" s="11" t="s">
        <v>12</v>
      </c>
      <c r="E32" s="12">
        <v>2475.72</v>
      </c>
      <c r="F32" s="12">
        <v>0</v>
      </c>
      <c r="G32" s="12">
        <v>1237.86</v>
      </c>
      <c r="H32" s="34">
        <f t="shared" si="0"/>
        <v>3713.58</v>
      </c>
      <c r="I32" s="13" t="s">
        <v>10</v>
      </c>
    </row>
    <row r="33" spans="1:9" s="14" customFormat="1" ht="15">
      <c r="A33" s="1" t="s">
        <v>45</v>
      </c>
      <c r="B33" s="9">
        <v>33462</v>
      </c>
      <c r="C33" s="10" t="s">
        <v>141</v>
      </c>
      <c r="D33" s="11" t="s">
        <v>172</v>
      </c>
      <c r="E33" s="12">
        <v>5116.33</v>
      </c>
      <c r="F33" s="12">
        <v>0</v>
      </c>
      <c r="G33" s="12">
        <v>2558.17</v>
      </c>
      <c r="H33" s="34">
        <f t="shared" si="0"/>
        <v>7674.5</v>
      </c>
      <c r="I33" s="13" t="s">
        <v>10</v>
      </c>
    </row>
    <row r="34" spans="1:9" s="14" customFormat="1" ht="15">
      <c r="A34" s="1" t="s">
        <v>46</v>
      </c>
      <c r="B34" s="9">
        <v>42863</v>
      </c>
      <c r="C34" s="11" t="s">
        <v>12</v>
      </c>
      <c r="D34" s="11" t="s">
        <v>173</v>
      </c>
      <c r="E34" s="12">
        <v>2475.72</v>
      </c>
      <c r="F34" s="12">
        <v>3465.83</v>
      </c>
      <c r="G34" s="12">
        <v>148.54</v>
      </c>
      <c r="H34" s="34">
        <f t="shared" si="0"/>
        <v>6090.089999999999</v>
      </c>
      <c r="I34" s="13" t="s">
        <v>10</v>
      </c>
    </row>
    <row r="35" spans="1:9" s="14" customFormat="1" ht="15">
      <c r="A35" s="1" t="s">
        <v>120</v>
      </c>
      <c r="B35" s="9">
        <v>43633</v>
      </c>
      <c r="C35" s="35" t="s">
        <v>12</v>
      </c>
      <c r="D35" s="35" t="s">
        <v>12</v>
      </c>
      <c r="E35" s="12">
        <v>2475.72</v>
      </c>
      <c r="F35" s="12">
        <v>0</v>
      </c>
      <c r="G35" s="12">
        <v>49.51</v>
      </c>
      <c r="H35" s="34">
        <f t="shared" si="0"/>
        <v>2525.23</v>
      </c>
      <c r="I35" s="13" t="s">
        <v>10</v>
      </c>
    </row>
    <row r="36" spans="1:9" s="14" customFormat="1" ht="15">
      <c r="A36" s="1" t="s">
        <v>47</v>
      </c>
      <c r="B36" s="9">
        <v>42948</v>
      </c>
      <c r="C36" s="11" t="s">
        <v>48</v>
      </c>
      <c r="D36" s="11" t="s">
        <v>174</v>
      </c>
      <c r="E36" s="37">
        <v>5941.55</v>
      </c>
      <c r="F36" s="38">
        <v>0</v>
      </c>
      <c r="G36" s="12">
        <v>0</v>
      </c>
      <c r="H36" s="34">
        <f t="shared" si="0"/>
        <v>5941.55</v>
      </c>
      <c r="I36" s="13" t="s">
        <v>10</v>
      </c>
    </row>
    <row r="37" spans="1:9" s="14" customFormat="1" ht="15">
      <c r="A37" s="1" t="s">
        <v>101</v>
      </c>
      <c r="B37" s="9">
        <v>43486</v>
      </c>
      <c r="C37" s="35" t="s">
        <v>12</v>
      </c>
      <c r="D37" s="35" t="s">
        <v>175</v>
      </c>
      <c r="E37" s="37">
        <v>2475.72</v>
      </c>
      <c r="F37" s="38">
        <v>1274.28</v>
      </c>
      <c r="G37" s="12">
        <v>49.51</v>
      </c>
      <c r="H37" s="34">
        <f t="shared" si="0"/>
        <v>3799.51</v>
      </c>
      <c r="I37" s="13" t="s">
        <v>10</v>
      </c>
    </row>
    <row r="38" spans="1:9" s="14" customFormat="1" ht="15">
      <c r="A38" s="1" t="s">
        <v>49</v>
      </c>
      <c r="B38" s="9">
        <v>43132</v>
      </c>
      <c r="C38" s="11" t="s">
        <v>44</v>
      </c>
      <c r="D38" s="11" t="s">
        <v>126</v>
      </c>
      <c r="E38" s="12">
        <v>8517.39</v>
      </c>
      <c r="F38" s="12">
        <v>0</v>
      </c>
      <c r="G38" s="12">
        <v>0</v>
      </c>
      <c r="H38" s="34">
        <f t="shared" si="0"/>
        <v>8517.39</v>
      </c>
      <c r="I38" s="13" t="s">
        <v>10</v>
      </c>
    </row>
    <row r="39" spans="1:9" s="14" customFormat="1" ht="15">
      <c r="A39" s="1" t="s">
        <v>50</v>
      </c>
      <c r="B39" s="9">
        <v>34806</v>
      </c>
      <c r="C39" s="11" t="s">
        <v>18</v>
      </c>
      <c r="D39" s="11" t="s">
        <v>18</v>
      </c>
      <c r="E39" s="12">
        <v>3763.07</v>
      </c>
      <c r="F39" s="12">
        <v>0</v>
      </c>
      <c r="G39" s="12">
        <v>1881.54</v>
      </c>
      <c r="H39" s="34">
        <f t="shared" si="0"/>
        <v>5644.610000000001</v>
      </c>
      <c r="I39" s="13" t="s">
        <v>10</v>
      </c>
    </row>
    <row r="40" spans="1:9" s="14" customFormat="1" ht="15">
      <c r="A40" s="1" t="s">
        <v>51</v>
      </c>
      <c r="B40" s="9">
        <v>39925</v>
      </c>
      <c r="C40" s="10" t="s">
        <v>52</v>
      </c>
      <c r="D40" s="11" t="s">
        <v>176</v>
      </c>
      <c r="E40" s="12">
        <v>7073.25</v>
      </c>
      <c r="F40" s="12">
        <v>2121.98</v>
      </c>
      <c r="G40" s="12">
        <v>1556.12</v>
      </c>
      <c r="H40" s="34">
        <f t="shared" si="0"/>
        <v>10751.349999999999</v>
      </c>
      <c r="I40" s="13" t="s">
        <v>10</v>
      </c>
    </row>
    <row r="41" spans="1:9" s="14" customFormat="1" ht="15">
      <c r="A41" s="1" t="s">
        <v>53</v>
      </c>
      <c r="B41" s="9">
        <v>42821</v>
      </c>
      <c r="C41" s="35" t="s">
        <v>39</v>
      </c>
      <c r="D41" s="11" t="s">
        <v>177</v>
      </c>
      <c r="E41" s="12">
        <v>4126.17</v>
      </c>
      <c r="F41" s="12">
        <v>0</v>
      </c>
      <c r="G41" s="12">
        <v>0</v>
      </c>
      <c r="H41" s="34">
        <f t="shared" si="0"/>
        <v>4126.17</v>
      </c>
      <c r="I41" s="13" t="s">
        <v>10</v>
      </c>
    </row>
    <row r="42" spans="1:9" s="14" customFormat="1" ht="15">
      <c r="A42" s="1" t="s">
        <v>102</v>
      </c>
      <c r="B42" s="9">
        <v>43500</v>
      </c>
      <c r="C42" s="35" t="s">
        <v>12</v>
      </c>
      <c r="D42" s="35" t="s">
        <v>178</v>
      </c>
      <c r="E42" s="12">
        <v>2475.72</v>
      </c>
      <c r="F42" s="12">
        <v>3465.83</v>
      </c>
      <c r="G42" s="12">
        <v>49.51</v>
      </c>
      <c r="H42" s="34">
        <f t="shared" si="0"/>
        <v>5991.0599999999995</v>
      </c>
      <c r="I42" s="13" t="s">
        <v>10</v>
      </c>
    </row>
    <row r="43" spans="1:9" s="14" customFormat="1" ht="15">
      <c r="A43" s="1" t="s">
        <v>54</v>
      </c>
      <c r="B43" s="9">
        <v>42814</v>
      </c>
      <c r="C43" s="10" t="s">
        <v>55</v>
      </c>
      <c r="D43" s="11" t="s">
        <v>179</v>
      </c>
      <c r="E43" s="12">
        <v>12425.99</v>
      </c>
      <c r="F43" s="12">
        <v>0</v>
      </c>
      <c r="G43" s="12">
        <v>0</v>
      </c>
      <c r="H43" s="34">
        <f t="shared" si="0"/>
        <v>12425.99</v>
      </c>
      <c r="I43" s="13" t="s">
        <v>10</v>
      </c>
    </row>
    <row r="44" spans="1:9" s="14" customFormat="1" ht="15">
      <c r="A44" s="1" t="s">
        <v>56</v>
      </c>
      <c r="B44" s="9">
        <v>37378</v>
      </c>
      <c r="C44" s="39" t="s">
        <v>18</v>
      </c>
      <c r="D44" s="11" t="s">
        <v>18</v>
      </c>
      <c r="E44" s="12">
        <v>3763.07</v>
      </c>
      <c r="F44" s="12">
        <v>0</v>
      </c>
      <c r="G44" s="12">
        <v>1354.71</v>
      </c>
      <c r="H44" s="34">
        <f t="shared" si="0"/>
        <v>5117.780000000001</v>
      </c>
      <c r="I44" s="13" t="s">
        <v>10</v>
      </c>
    </row>
    <row r="45" spans="1:9" s="14" customFormat="1" ht="15">
      <c r="A45" s="1" t="s">
        <v>57</v>
      </c>
      <c r="B45" s="9">
        <v>39573</v>
      </c>
      <c r="C45" s="39" t="s">
        <v>12</v>
      </c>
      <c r="D45" s="11" t="s">
        <v>12</v>
      </c>
      <c r="E45" s="12">
        <v>2475.72</v>
      </c>
      <c r="F45" s="12">
        <v>0</v>
      </c>
      <c r="G45" s="12">
        <v>594.17</v>
      </c>
      <c r="H45" s="34">
        <f t="shared" si="0"/>
        <v>3069.89</v>
      </c>
      <c r="I45" s="13" t="s">
        <v>10</v>
      </c>
    </row>
    <row r="46" spans="1:9" s="14" customFormat="1" ht="15">
      <c r="A46" s="1" t="s">
        <v>206</v>
      </c>
      <c r="B46" s="9">
        <v>44041</v>
      </c>
      <c r="C46" s="39" t="s">
        <v>12</v>
      </c>
      <c r="D46" s="11" t="s">
        <v>12</v>
      </c>
      <c r="E46" s="12">
        <v>2475.72</v>
      </c>
      <c r="F46" s="12">
        <v>0</v>
      </c>
      <c r="G46" s="12">
        <v>0</v>
      </c>
      <c r="H46" s="34">
        <f t="shared" si="0"/>
        <v>2475.72</v>
      </c>
      <c r="I46" s="13" t="s">
        <v>10</v>
      </c>
    </row>
    <row r="47" spans="1:9" s="14" customFormat="1" ht="15">
      <c r="A47" s="1" t="s">
        <v>58</v>
      </c>
      <c r="B47" s="9">
        <v>35765</v>
      </c>
      <c r="C47" s="10" t="s">
        <v>127</v>
      </c>
      <c r="D47" s="11" t="s">
        <v>180</v>
      </c>
      <c r="E47" s="12">
        <v>3135.89</v>
      </c>
      <c r="F47" s="12">
        <v>1815.37</v>
      </c>
      <c r="G47" s="12">
        <v>1379.79</v>
      </c>
      <c r="H47" s="34">
        <f>E47+F47+G45:G47</f>
        <v>6331.05</v>
      </c>
      <c r="I47" s="13" t="s">
        <v>10</v>
      </c>
    </row>
    <row r="48" spans="1:9" s="14" customFormat="1" ht="15">
      <c r="A48" s="1" t="s">
        <v>158</v>
      </c>
      <c r="B48" s="9">
        <v>43881</v>
      </c>
      <c r="C48" s="11" t="s">
        <v>126</v>
      </c>
      <c r="D48" s="11" t="s">
        <v>181</v>
      </c>
      <c r="E48" s="12">
        <v>5000</v>
      </c>
      <c r="F48" s="12">
        <v>0</v>
      </c>
      <c r="G48" s="12">
        <v>0</v>
      </c>
      <c r="H48" s="34">
        <f t="shared" si="0"/>
        <v>5000</v>
      </c>
      <c r="I48" s="13" t="s">
        <v>14</v>
      </c>
    </row>
    <row r="49" spans="1:9" s="14" customFormat="1" ht="15">
      <c r="A49" s="1" t="s">
        <v>123</v>
      </c>
      <c r="B49" s="9">
        <v>43802</v>
      </c>
      <c r="C49" s="11" t="s">
        <v>154</v>
      </c>
      <c r="D49" s="11" t="s">
        <v>167</v>
      </c>
      <c r="E49" s="12">
        <v>2475.72</v>
      </c>
      <c r="F49" s="12">
        <v>0</v>
      </c>
      <c r="G49" s="12">
        <v>0</v>
      </c>
      <c r="H49" s="12">
        <v>2475.72</v>
      </c>
      <c r="I49" s="13" t="s">
        <v>10</v>
      </c>
    </row>
    <row r="50" spans="1:9" s="14" customFormat="1" ht="15">
      <c r="A50" s="1" t="s">
        <v>59</v>
      </c>
      <c r="B50" s="9">
        <v>43333</v>
      </c>
      <c r="C50" s="11" t="s">
        <v>12</v>
      </c>
      <c r="D50" s="11" t="s">
        <v>182</v>
      </c>
      <c r="E50" s="12">
        <v>2475.72</v>
      </c>
      <c r="F50" s="12">
        <v>1274.28</v>
      </c>
      <c r="G50" s="12">
        <v>99.03</v>
      </c>
      <c r="H50" s="34">
        <f>E50+F50+G48:G50</f>
        <v>3849.03</v>
      </c>
      <c r="I50" s="13" t="s">
        <v>10</v>
      </c>
    </row>
    <row r="51" spans="1:9" s="14" customFormat="1" ht="15">
      <c r="A51" s="1" t="s">
        <v>112</v>
      </c>
      <c r="B51" s="9">
        <v>44033</v>
      </c>
      <c r="C51" s="11" t="s">
        <v>167</v>
      </c>
      <c r="D51" s="11" t="s">
        <v>167</v>
      </c>
      <c r="E51" s="12">
        <v>2475.72</v>
      </c>
      <c r="F51" s="12">
        <v>0</v>
      </c>
      <c r="G51" s="12">
        <v>0</v>
      </c>
      <c r="H51" s="34">
        <f>E51+F51+G49:G51</f>
        <v>2475.72</v>
      </c>
      <c r="I51" s="13" t="s">
        <v>10</v>
      </c>
    </row>
    <row r="52" spans="1:9" s="14" customFormat="1" ht="15">
      <c r="A52" s="1" t="s">
        <v>121</v>
      </c>
      <c r="B52" s="9">
        <v>43634</v>
      </c>
      <c r="C52" s="11" t="s">
        <v>122</v>
      </c>
      <c r="D52" s="11" t="s">
        <v>126</v>
      </c>
      <c r="E52" s="12">
        <v>8517.39</v>
      </c>
      <c r="F52" s="12">
        <v>0</v>
      </c>
      <c r="G52" s="12">
        <v>0</v>
      </c>
      <c r="H52" s="34">
        <f>E52+F52+G49:G52</f>
        <v>8517.39</v>
      </c>
      <c r="I52" s="13" t="s">
        <v>10</v>
      </c>
    </row>
    <row r="53" spans="1:9" s="14" customFormat="1" ht="15">
      <c r="A53" s="1" t="s">
        <v>60</v>
      </c>
      <c r="B53" s="9">
        <v>43010</v>
      </c>
      <c r="C53" s="35" t="s">
        <v>12</v>
      </c>
      <c r="D53" s="11" t="s">
        <v>183</v>
      </c>
      <c r="E53" s="12">
        <v>2475.72</v>
      </c>
      <c r="F53" s="12">
        <v>1609.34</v>
      </c>
      <c r="G53" s="12">
        <v>99.03</v>
      </c>
      <c r="H53" s="34">
        <f t="shared" si="0"/>
        <v>4184.089999999999</v>
      </c>
      <c r="I53" s="13" t="s">
        <v>10</v>
      </c>
    </row>
    <row r="54" spans="1:9" s="14" customFormat="1" ht="15">
      <c r="A54" s="1" t="s">
        <v>61</v>
      </c>
      <c r="B54" s="9">
        <v>42860</v>
      </c>
      <c r="C54" s="35" t="s">
        <v>12</v>
      </c>
      <c r="D54" s="11" t="s">
        <v>128</v>
      </c>
      <c r="E54" s="12">
        <v>2475.72</v>
      </c>
      <c r="F54" s="12">
        <v>1274.28</v>
      </c>
      <c r="G54" s="12">
        <v>148.54</v>
      </c>
      <c r="H54" s="34">
        <f t="shared" si="0"/>
        <v>3898.54</v>
      </c>
      <c r="I54" s="13" t="s">
        <v>10</v>
      </c>
    </row>
    <row r="55" spans="1:9" s="14" customFormat="1" ht="15">
      <c r="A55" s="1" t="s">
        <v>115</v>
      </c>
      <c r="B55" s="9">
        <v>43587</v>
      </c>
      <c r="C55" s="35" t="s">
        <v>116</v>
      </c>
      <c r="D55" s="35" t="s">
        <v>194</v>
      </c>
      <c r="E55" s="12">
        <v>4126.17</v>
      </c>
      <c r="F55" s="12">
        <v>0</v>
      </c>
      <c r="G55" s="12">
        <v>0</v>
      </c>
      <c r="H55" s="34">
        <f t="shared" si="0"/>
        <v>4126.17</v>
      </c>
      <c r="I55" s="13" t="s">
        <v>10</v>
      </c>
    </row>
    <row r="56" spans="1:9" s="14" customFormat="1" ht="15">
      <c r="A56" s="1" t="s">
        <v>62</v>
      </c>
      <c r="B56" s="9">
        <v>35612</v>
      </c>
      <c r="C56" s="35" t="s">
        <v>129</v>
      </c>
      <c r="D56" s="11" t="s">
        <v>18</v>
      </c>
      <c r="E56" s="12">
        <v>3763.07</v>
      </c>
      <c r="F56" s="12">
        <v>0</v>
      </c>
      <c r="G56" s="12">
        <v>1731.01</v>
      </c>
      <c r="H56" s="34">
        <f t="shared" si="0"/>
        <v>5494.08</v>
      </c>
      <c r="I56" s="13" t="s">
        <v>10</v>
      </c>
    </row>
    <row r="57" spans="1:9" s="14" customFormat="1" ht="15">
      <c r="A57" s="1" t="s">
        <v>63</v>
      </c>
      <c r="B57" s="9">
        <v>39573</v>
      </c>
      <c r="C57" s="10" t="s">
        <v>64</v>
      </c>
      <c r="D57" s="11" t="s">
        <v>126</v>
      </c>
      <c r="E57" s="12">
        <v>3135.89</v>
      </c>
      <c r="F57" s="12">
        <v>5381.51</v>
      </c>
      <c r="G57" s="12">
        <v>752.61</v>
      </c>
      <c r="H57" s="34">
        <f t="shared" si="0"/>
        <v>9270.01</v>
      </c>
      <c r="I57" s="13" t="s">
        <v>10</v>
      </c>
    </row>
    <row r="58" spans="1:9" s="14" customFormat="1" ht="15">
      <c r="A58" s="1" t="s">
        <v>103</v>
      </c>
      <c r="B58" s="9">
        <v>31475</v>
      </c>
      <c r="C58" s="10" t="s">
        <v>9</v>
      </c>
      <c r="D58" s="11" t="s">
        <v>9</v>
      </c>
      <c r="E58" s="12">
        <v>2580.81</v>
      </c>
      <c r="F58" s="12">
        <v>0</v>
      </c>
      <c r="G58" s="12">
        <v>1228.96</v>
      </c>
      <c r="H58" s="34">
        <f t="shared" si="0"/>
        <v>3809.77</v>
      </c>
      <c r="I58" s="13" t="s">
        <v>10</v>
      </c>
    </row>
    <row r="59" spans="1:9" s="14" customFormat="1" ht="15">
      <c r="A59" s="1" t="s">
        <v>65</v>
      </c>
      <c r="B59" s="9">
        <v>40878</v>
      </c>
      <c r="C59" s="11" t="s">
        <v>12</v>
      </c>
      <c r="D59" s="11" t="s">
        <v>12</v>
      </c>
      <c r="E59" s="12">
        <v>2475.72</v>
      </c>
      <c r="F59" s="12">
        <v>0</v>
      </c>
      <c r="G59" s="12">
        <v>396.12</v>
      </c>
      <c r="H59" s="34">
        <f t="shared" si="0"/>
        <v>2871.8399999999997</v>
      </c>
      <c r="I59" s="13" t="s">
        <v>10</v>
      </c>
    </row>
    <row r="60" spans="1:9" s="14" customFormat="1" ht="15">
      <c r="A60" s="1" t="s">
        <v>66</v>
      </c>
      <c r="B60" s="9">
        <v>39896</v>
      </c>
      <c r="C60" s="11" t="s">
        <v>12</v>
      </c>
      <c r="D60" s="11" t="s">
        <v>184</v>
      </c>
      <c r="E60" s="12">
        <v>3135.89</v>
      </c>
      <c r="F60" s="12">
        <v>3064.11</v>
      </c>
      <c r="G60" s="12">
        <v>689.9</v>
      </c>
      <c r="H60" s="34">
        <f t="shared" si="0"/>
        <v>6889.9</v>
      </c>
      <c r="I60" s="13" t="s">
        <v>10</v>
      </c>
    </row>
    <row r="61" spans="1:9" s="14" customFormat="1" ht="15">
      <c r="A61" s="1" t="s">
        <v>67</v>
      </c>
      <c r="B61" s="9">
        <v>42835</v>
      </c>
      <c r="C61" s="39" t="s">
        <v>18</v>
      </c>
      <c r="D61" s="11" t="s">
        <v>18</v>
      </c>
      <c r="E61" s="12">
        <v>3763.07</v>
      </c>
      <c r="F61" s="12">
        <v>0</v>
      </c>
      <c r="G61" s="12">
        <v>225.78</v>
      </c>
      <c r="H61" s="34">
        <f t="shared" si="0"/>
        <v>3988.8500000000004</v>
      </c>
      <c r="I61" s="13" t="s">
        <v>10</v>
      </c>
    </row>
    <row r="62" spans="1:9" s="14" customFormat="1" ht="15">
      <c r="A62" s="1" t="s">
        <v>68</v>
      </c>
      <c r="B62" s="9">
        <v>39573</v>
      </c>
      <c r="C62" s="11" t="s">
        <v>12</v>
      </c>
      <c r="D62" s="11" t="s">
        <v>12</v>
      </c>
      <c r="E62" s="12">
        <v>2475.72</v>
      </c>
      <c r="F62" s="12">
        <v>0</v>
      </c>
      <c r="G62" s="12">
        <v>594.17</v>
      </c>
      <c r="H62" s="34">
        <f t="shared" si="0"/>
        <v>3069.89</v>
      </c>
      <c r="I62" s="13" t="s">
        <v>10</v>
      </c>
    </row>
    <row r="63" spans="1:9" s="14" customFormat="1" ht="15">
      <c r="A63" s="1" t="s">
        <v>69</v>
      </c>
      <c r="B63" s="9">
        <v>42816</v>
      </c>
      <c r="C63" s="11" t="s">
        <v>16</v>
      </c>
      <c r="D63" s="11" t="s">
        <v>185</v>
      </c>
      <c r="E63" s="12">
        <v>4733.33</v>
      </c>
      <c r="F63" s="12">
        <v>0</v>
      </c>
      <c r="G63" s="12">
        <v>0</v>
      </c>
      <c r="H63" s="34">
        <f>E63+F63+G63:G63</f>
        <v>4733.33</v>
      </c>
      <c r="I63" s="13" t="s">
        <v>10</v>
      </c>
    </row>
    <row r="64" spans="1:9" s="14" customFormat="1" ht="15">
      <c r="A64" s="1" t="s">
        <v>70</v>
      </c>
      <c r="B64" s="9">
        <v>40798</v>
      </c>
      <c r="C64" s="39" t="s">
        <v>18</v>
      </c>
      <c r="D64" s="11" t="s">
        <v>18</v>
      </c>
      <c r="E64" s="12">
        <v>3763.07</v>
      </c>
      <c r="F64" s="12">
        <v>0</v>
      </c>
      <c r="G64" s="12">
        <v>602.09</v>
      </c>
      <c r="H64" s="34">
        <f t="shared" si="0"/>
        <v>4365.16</v>
      </c>
      <c r="I64" s="13" t="s">
        <v>10</v>
      </c>
    </row>
    <row r="65" spans="1:9" s="14" customFormat="1" ht="15">
      <c r="A65" s="1" t="s">
        <v>144</v>
      </c>
      <c r="B65" s="9">
        <v>43717</v>
      </c>
      <c r="C65" s="39" t="s">
        <v>145</v>
      </c>
      <c r="D65" s="11" t="s">
        <v>186</v>
      </c>
      <c r="E65" s="12">
        <v>3178.55</v>
      </c>
      <c r="F65" s="12">
        <v>0</v>
      </c>
      <c r="G65" s="12">
        <v>0</v>
      </c>
      <c r="H65" s="34">
        <f t="shared" si="0"/>
        <v>3178.55</v>
      </c>
      <c r="I65" s="13" t="s">
        <v>10</v>
      </c>
    </row>
    <row r="66" spans="1:9" s="14" customFormat="1" ht="15">
      <c r="A66" s="1" t="s">
        <v>104</v>
      </c>
      <c r="B66" s="9">
        <v>43525</v>
      </c>
      <c r="C66" s="11" t="s">
        <v>12</v>
      </c>
      <c r="D66" s="11" t="s">
        <v>12</v>
      </c>
      <c r="E66" s="12">
        <v>2475.72</v>
      </c>
      <c r="F66" s="12">
        <v>0</v>
      </c>
      <c r="G66" s="12">
        <v>49.51</v>
      </c>
      <c r="H66" s="34">
        <f t="shared" si="0"/>
        <v>2525.23</v>
      </c>
      <c r="I66" s="13" t="s">
        <v>10</v>
      </c>
    </row>
    <row r="67" spans="1:9" s="14" customFormat="1" ht="15">
      <c r="A67" s="1" t="s">
        <v>71</v>
      </c>
      <c r="B67" s="9">
        <v>41429</v>
      </c>
      <c r="C67" s="39" t="s">
        <v>18</v>
      </c>
      <c r="D67" s="11" t="s">
        <v>18</v>
      </c>
      <c r="E67" s="12">
        <v>3763.07</v>
      </c>
      <c r="F67" s="12">
        <v>0</v>
      </c>
      <c r="G67" s="12">
        <v>526.83</v>
      </c>
      <c r="H67" s="34">
        <f aca="true" t="shared" si="1" ref="H67:H103">E67+F67+G66:G67</f>
        <v>4289.900000000001</v>
      </c>
      <c r="I67" s="13" t="s">
        <v>10</v>
      </c>
    </row>
    <row r="68" spans="1:9" s="14" customFormat="1" ht="15">
      <c r="A68" s="1" t="s">
        <v>72</v>
      </c>
      <c r="B68" s="9">
        <v>32813</v>
      </c>
      <c r="C68" s="10" t="s">
        <v>38</v>
      </c>
      <c r="D68" s="11" t="s">
        <v>187</v>
      </c>
      <c r="E68" s="12">
        <v>5941.56</v>
      </c>
      <c r="F68" s="12">
        <v>0</v>
      </c>
      <c r="G68" s="12">
        <v>2970.78</v>
      </c>
      <c r="H68" s="34">
        <f t="shared" si="1"/>
        <v>8912.34</v>
      </c>
      <c r="I68" s="13" t="s">
        <v>10</v>
      </c>
    </row>
    <row r="69" spans="1:9" s="14" customFormat="1" ht="15">
      <c r="A69" s="1" t="s">
        <v>152</v>
      </c>
      <c r="B69" s="9">
        <v>43770</v>
      </c>
      <c r="C69" s="10" t="s">
        <v>153</v>
      </c>
      <c r="D69" s="10" t="s">
        <v>188</v>
      </c>
      <c r="E69" s="12">
        <v>7100</v>
      </c>
      <c r="F69" s="12">
        <v>0</v>
      </c>
      <c r="G69" s="12">
        <v>0</v>
      </c>
      <c r="H69" s="34">
        <f t="shared" si="1"/>
        <v>7100</v>
      </c>
      <c r="I69" s="13" t="s">
        <v>31</v>
      </c>
    </row>
    <row r="70" spans="1:9" s="14" customFormat="1" ht="15">
      <c r="A70" s="1" t="s">
        <v>73</v>
      </c>
      <c r="B70" s="9">
        <v>43381</v>
      </c>
      <c r="C70" s="10" t="s">
        <v>21</v>
      </c>
      <c r="D70" s="10" t="s">
        <v>21</v>
      </c>
      <c r="E70" s="12">
        <v>2475.72</v>
      </c>
      <c r="F70" s="12">
        <v>0</v>
      </c>
      <c r="G70" s="12">
        <v>49.51</v>
      </c>
      <c r="H70" s="34">
        <f t="shared" si="1"/>
        <v>2525.23</v>
      </c>
      <c r="I70" s="13" t="s">
        <v>10</v>
      </c>
    </row>
    <row r="71" spans="1:9" s="14" customFormat="1" ht="15">
      <c r="A71" s="1" t="s">
        <v>74</v>
      </c>
      <c r="B71" s="9">
        <v>39839</v>
      </c>
      <c r="C71" s="10" t="s">
        <v>75</v>
      </c>
      <c r="D71" s="11" t="s">
        <v>167</v>
      </c>
      <c r="E71" s="12">
        <v>1733.06</v>
      </c>
      <c r="F71" s="12">
        <v>742.65</v>
      </c>
      <c r="G71" s="12">
        <v>381.27</v>
      </c>
      <c r="H71" s="34">
        <f t="shared" si="1"/>
        <v>2856.98</v>
      </c>
      <c r="I71" s="13" t="s">
        <v>10</v>
      </c>
    </row>
    <row r="72" spans="1:9" s="14" customFormat="1" ht="15">
      <c r="A72" s="1" t="s">
        <v>76</v>
      </c>
      <c r="B72" s="9">
        <v>42828</v>
      </c>
      <c r="C72" s="11" t="s">
        <v>13</v>
      </c>
      <c r="D72" s="10" t="s">
        <v>188</v>
      </c>
      <c r="E72" s="12">
        <v>7100</v>
      </c>
      <c r="F72" s="12">
        <v>0</v>
      </c>
      <c r="G72" s="12">
        <v>0</v>
      </c>
      <c r="H72" s="34">
        <f>E72+F72+G72:G72</f>
        <v>7100</v>
      </c>
      <c r="I72" s="13" t="s">
        <v>31</v>
      </c>
    </row>
    <row r="73" spans="1:9" s="14" customFormat="1" ht="15">
      <c r="A73" s="1" t="s">
        <v>146</v>
      </c>
      <c r="B73" s="9">
        <v>43710</v>
      </c>
      <c r="C73" s="11" t="s">
        <v>147</v>
      </c>
      <c r="D73" s="11" t="s">
        <v>12</v>
      </c>
      <c r="E73" s="12">
        <v>2475.72</v>
      </c>
      <c r="F73" s="12">
        <v>0</v>
      </c>
      <c r="G73" s="12">
        <v>0</v>
      </c>
      <c r="H73" s="34">
        <f t="shared" si="1"/>
        <v>2475.72</v>
      </c>
      <c r="I73" s="13" t="s">
        <v>10</v>
      </c>
    </row>
    <row r="74" spans="1:9" s="14" customFormat="1" ht="15">
      <c r="A74" s="1" t="s">
        <v>205</v>
      </c>
      <c r="B74" s="9">
        <v>44018</v>
      </c>
      <c r="C74" s="11" t="s">
        <v>168</v>
      </c>
      <c r="D74" s="11" t="s">
        <v>168</v>
      </c>
      <c r="E74" s="12">
        <v>4085.05</v>
      </c>
      <c r="F74" s="12">
        <v>0</v>
      </c>
      <c r="G74" s="12">
        <v>0</v>
      </c>
      <c r="H74" s="34">
        <f t="shared" si="1"/>
        <v>4085.05</v>
      </c>
      <c r="I74" s="13" t="s">
        <v>10</v>
      </c>
    </row>
    <row r="75" spans="1:9" s="14" customFormat="1" ht="15">
      <c r="A75" s="1" t="s">
        <v>77</v>
      </c>
      <c r="B75" s="9">
        <v>36201</v>
      </c>
      <c r="C75" s="10" t="s">
        <v>35</v>
      </c>
      <c r="D75" s="11" t="s">
        <v>189</v>
      </c>
      <c r="E75" s="12">
        <v>2475.72</v>
      </c>
      <c r="F75" s="12">
        <v>2475.54</v>
      </c>
      <c r="G75" s="12">
        <v>1039.8</v>
      </c>
      <c r="H75" s="34">
        <f>E75+F75+G73:G75</f>
        <v>5991.06</v>
      </c>
      <c r="I75" s="13" t="s">
        <v>10</v>
      </c>
    </row>
    <row r="76" spans="1:9" s="14" customFormat="1" ht="15">
      <c r="A76" s="1" t="s">
        <v>78</v>
      </c>
      <c r="B76" s="9">
        <v>40798</v>
      </c>
      <c r="C76" s="10" t="s">
        <v>79</v>
      </c>
      <c r="D76" s="11" t="s">
        <v>190</v>
      </c>
      <c r="E76" s="12">
        <v>0</v>
      </c>
      <c r="F76" s="12">
        <v>0</v>
      </c>
      <c r="G76" s="12">
        <v>0</v>
      </c>
      <c r="H76" s="34">
        <f t="shared" si="1"/>
        <v>0</v>
      </c>
      <c r="I76" s="13" t="s">
        <v>134</v>
      </c>
    </row>
    <row r="77" spans="1:9" s="14" customFormat="1" ht="15">
      <c r="A77" s="1" t="s">
        <v>105</v>
      </c>
      <c r="B77" s="9">
        <v>43445</v>
      </c>
      <c r="C77" s="10" t="s">
        <v>106</v>
      </c>
      <c r="D77" s="11" t="s">
        <v>106</v>
      </c>
      <c r="E77" s="12">
        <v>12425.99</v>
      </c>
      <c r="F77" s="12">
        <v>0</v>
      </c>
      <c r="G77" s="12">
        <v>0</v>
      </c>
      <c r="H77" s="34">
        <f t="shared" si="1"/>
        <v>12425.99</v>
      </c>
      <c r="I77" s="13" t="s">
        <v>10</v>
      </c>
    </row>
    <row r="78" spans="1:9" s="14" customFormat="1" ht="15">
      <c r="A78" s="1" t="s">
        <v>156</v>
      </c>
      <c r="B78" s="9">
        <v>43861</v>
      </c>
      <c r="C78" s="10" t="s">
        <v>157</v>
      </c>
      <c r="D78" s="11" t="s">
        <v>191</v>
      </c>
      <c r="E78" s="12">
        <v>12425.99</v>
      </c>
      <c r="F78" s="12">
        <v>0</v>
      </c>
      <c r="G78" s="12">
        <v>0</v>
      </c>
      <c r="H78" s="34">
        <f t="shared" si="1"/>
        <v>12425.99</v>
      </c>
      <c r="I78" s="13" t="s">
        <v>10</v>
      </c>
    </row>
    <row r="79" spans="1:9" s="14" customFormat="1" ht="15">
      <c r="A79" s="1" t="s">
        <v>80</v>
      </c>
      <c r="B79" s="9">
        <v>42814</v>
      </c>
      <c r="C79" s="39" t="s">
        <v>81</v>
      </c>
      <c r="D79" s="11" t="s">
        <v>192</v>
      </c>
      <c r="E79" s="12">
        <v>5941.56</v>
      </c>
      <c r="F79" s="12">
        <v>0</v>
      </c>
      <c r="G79" s="12">
        <v>0</v>
      </c>
      <c r="H79" s="34">
        <f t="shared" si="1"/>
        <v>5941.56</v>
      </c>
      <c r="I79" s="13" t="s">
        <v>10</v>
      </c>
    </row>
    <row r="80" spans="1:9" s="14" customFormat="1" ht="15">
      <c r="A80" s="1" t="s">
        <v>82</v>
      </c>
      <c r="B80" s="9">
        <v>40798</v>
      </c>
      <c r="C80" s="35" t="s">
        <v>18</v>
      </c>
      <c r="D80" s="11" t="s">
        <v>18</v>
      </c>
      <c r="E80" s="12">
        <v>3763.07</v>
      </c>
      <c r="F80" s="12">
        <v>0</v>
      </c>
      <c r="G80" s="12">
        <v>602.09</v>
      </c>
      <c r="H80" s="34">
        <f t="shared" si="1"/>
        <v>4365.16</v>
      </c>
      <c r="I80" s="13" t="s">
        <v>10</v>
      </c>
    </row>
    <row r="81" spans="1:9" s="14" customFormat="1" ht="15">
      <c r="A81" s="1" t="s">
        <v>132</v>
      </c>
      <c r="B81" s="9">
        <v>43598</v>
      </c>
      <c r="C81" s="35" t="s">
        <v>133</v>
      </c>
      <c r="D81" s="35" t="s">
        <v>193</v>
      </c>
      <c r="E81" s="40">
        <v>2475.72</v>
      </c>
      <c r="F81" s="12">
        <v>0</v>
      </c>
      <c r="G81" s="12">
        <v>0</v>
      </c>
      <c r="H81" s="34">
        <f t="shared" si="1"/>
        <v>2475.72</v>
      </c>
      <c r="I81" s="13" t="s">
        <v>10</v>
      </c>
    </row>
    <row r="82" spans="1:9" s="14" customFormat="1" ht="15">
      <c r="A82" s="1" t="s">
        <v>83</v>
      </c>
      <c r="B82" s="9">
        <v>42515</v>
      </c>
      <c r="C82" s="35" t="s">
        <v>12</v>
      </c>
      <c r="D82" s="11" t="s">
        <v>12</v>
      </c>
      <c r="E82" s="12">
        <v>2475.72</v>
      </c>
      <c r="F82" s="12">
        <v>572.47</v>
      </c>
      <c r="G82" s="12">
        <v>990.28</v>
      </c>
      <c r="H82" s="34">
        <f t="shared" si="1"/>
        <v>4038.4699999999993</v>
      </c>
      <c r="I82" s="13" t="s">
        <v>10</v>
      </c>
    </row>
    <row r="83" spans="1:9" s="14" customFormat="1" ht="15">
      <c r="A83" s="1" t="s">
        <v>84</v>
      </c>
      <c r="B83" s="9">
        <v>42810</v>
      </c>
      <c r="C83" s="11" t="s">
        <v>12</v>
      </c>
      <c r="D83" s="11" t="s">
        <v>195</v>
      </c>
      <c r="E83" s="12">
        <v>2475.72</v>
      </c>
      <c r="F83" s="12">
        <v>2475.56</v>
      </c>
      <c r="G83" s="12">
        <v>148.54</v>
      </c>
      <c r="H83" s="34">
        <f t="shared" si="1"/>
        <v>5099.82</v>
      </c>
      <c r="I83" s="13" t="s">
        <v>10</v>
      </c>
    </row>
    <row r="84" spans="1:9" s="14" customFormat="1" ht="15">
      <c r="A84" s="1" t="s">
        <v>108</v>
      </c>
      <c r="B84" s="9">
        <v>43500</v>
      </c>
      <c r="C84" s="11" t="s">
        <v>109</v>
      </c>
      <c r="D84" s="11" t="s">
        <v>196</v>
      </c>
      <c r="E84" s="12">
        <v>3142.35</v>
      </c>
      <c r="F84" s="12">
        <v>0</v>
      </c>
      <c r="G84" s="12">
        <v>0</v>
      </c>
      <c r="H84" s="34">
        <f>E84+F84+G84:G84</f>
        <v>3142.35</v>
      </c>
      <c r="I84" s="13" t="s">
        <v>10</v>
      </c>
    </row>
    <row r="85" spans="1:9" s="14" customFormat="1" ht="15">
      <c r="A85" s="1" t="s">
        <v>85</v>
      </c>
      <c r="B85" s="9">
        <v>39573</v>
      </c>
      <c r="C85" s="11" t="s">
        <v>18</v>
      </c>
      <c r="D85" s="11" t="s">
        <v>18</v>
      </c>
      <c r="E85" s="12">
        <v>3763.07</v>
      </c>
      <c r="F85" s="12">
        <v>0</v>
      </c>
      <c r="G85" s="12">
        <v>903.14</v>
      </c>
      <c r="H85" s="34">
        <f t="shared" si="1"/>
        <v>4666.21</v>
      </c>
      <c r="I85" s="13" t="s">
        <v>10</v>
      </c>
    </row>
    <row r="86" spans="1:9" s="14" customFormat="1" ht="15">
      <c r="A86" s="1" t="s">
        <v>86</v>
      </c>
      <c r="B86" s="9">
        <v>37131</v>
      </c>
      <c r="C86" s="10" t="s">
        <v>64</v>
      </c>
      <c r="D86" s="11" t="s">
        <v>197</v>
      </c>
      <c r="E86" s="12">
        <v>5941.56</v>
      </c>
      <c r="F86" s="12">
        <v>0</v>
      </c>
      <c r="G86" s="12">
        <v>2257.79</v>
      </c>
      <c r="H86" s="34">
        <f t="shared" si="1"/>
        <v>8199.35</v>
      </c>
      <c r="I86" s="13" t="s">
        <v>10</v>
      </c>
    </row>
    <row r="87" spans="1:9" s="14" customFormat="1" ht="15">
      <c r="A87" s="1" t="s">
        <v>87</v>
      </c>
      <c r="B87" s="9">
        <v>37137</v>
      </c>
      <c r="C87" s="10" t="s">
        <v>18</v>
      </c>
      <c r="D87" s="11" t="s">
        <v>198</v>
      </c>
      <c r="E87" s="12">
        <v>3763.07</v>
      </c>
      <c r="F87" s="12">
        <v>2178.48</v>
      </c>
      <c r="G87" s="12">
        <v>1354.71</v>
      </c>
      <c r="H87" s="34">
        <f t="shared" si="1"/>
        <v>7296.26</v>
      </c>
      <c r="I87" s="13" t="s">
        <v>10</v>
      </c>
    </row>
    <row r="88" spans="1:9" s="14" customFormat="1" ht="15">
      <c r="A88" s="1" t="s">
        <v>88</v>
      </c>
      <c r="B88" s="9">
        <v>32630</v>
      </c>
      <c r="C88" s="10" t="s">
        <v>38</v>
      </c>
      <c r="D88" s="11" t="s">
        <v>200</v>
      </c>
      <c r="E88" s="12">
        <v>3135.89</v>
      </c>
      <c r="F88" s="12">
        <v>614.11</v>
      </c>
      <c r="G88" s="12">
        <v>1567.95</v>
      </c>
      <c r="H88" s="34">
        <f t="shared" si="1"/>
        <v>5317.95</v>
      </c>
      <c r="I88" s="13" t="s">
        <v>10</v>
      </c>
    </row>
    <row r="89" spans="1:9" s="14" customFormat="1" ht="15">
      <c r="A89" s="1" t="s">
        <v>89</v>
      </c>
      <c r="B89" s="9">
        <v>36542</v>
      </c>
      <c r="C89" s="35" t="s">
        <v>12</v>
      </c>
      <c r="D89" s="11" t="s">
        <v>12</v>
      </c>
      <c r="E89" s="12">
        <v>2475.72</v>
      </c>
      <c r="F89" s="12">
        <v>0</v>
      </c>
      <c r="G89" s="12">
        <v>990.29</v>
      </c>
      <c r="H89" s="34">
        <f t="shared" si="1"/>
        <v>3466.0099999999998</v>
      </c>
      <c r="I89" s="13" t="s">
        <v>10</v>
      </c>
    </row>
    <row r="90" spans="1:9" s="14" customFormat="1" ht="15">
      <c r="A90" s="1" t="s">
        <v>90</v>
      </c>
      <c r="B90" s="9">
        <v>34855</v>
      </c>
      <c r="C90" s="10" t="s">
        <v>124</v>
      </c>
      <c r="D90" s="11" t="s">
        <v>201</v>
      </c>
      <c r="E90" s="12">
        <v>3135.89</v>
      </c>
      <c r="F90" s="12">
        <v>2805.66</v>
      </c>
      <c r="G90" s="12">
        <v>1505.23</v>
      </c>
      <c r="H90" s="34">
        <f t="shared" si="1"/>
        <v>7446.779999999999</v>
      </c>
      <c r="I90" s="13" t="s">
        <v>10</v>
      </c>
    </row>
    <row r="91" spans="1:9" s="14" customFormat="1" ht="15">
      <c r="A91" s="1" t="s">
        <v>91</v>
      </c>
      <c r="B91" s="9">
        <v>39895</v>
      </c>
      <c r="C91" s="10" t="s">
        <v>18</v>
      </c>
      <c r="D91" s="11" t="s">
        <v>202</v>
      </c>
      <c r="E91" s="12">
        <v>3763.07</v>
      </c>
      <c r="F91" s="12">
        <v>1188.19</v>
      </c>
      <c r="G91" s="12">
        <v>827.88</v>
      </c>
      <c r="H91" s="34">
        <f t="shared" si="1"/>
        <v>5779.14</v>
      </c>
      <c r="I91" s="13" t="s">
        <v>10</v>
      </c>
    </row>
    <row r="92" spans="1:9" s="14" customFormat="1" ht="15">
      <c r="A92" s="1" t="s">
        <v>92</v>
      </c>
      <c r="B92" s="9">
        <v>40014</v>
      </c>
      <c r="C92" s="35" t="s">
        <v>12</v>
      </c>
      <c r="D92" s="11" t="s">
        <v>12</v>
      </c>
      <c r="E92" s="12">
        <v>2475.72</v>
      </c>
      <c r="F92" s="12">
        <v>0</v>
      </c>
      <c r="G92" s="12">
        <v>544.66</v>
      </c>
      <c r="H92" s="34">
        <f t="shared" si="1"/>
        <v>3020.3799999999997</v>
      </c>
      <c r="I92" s="13" t="s">
        <v>10</v>
      </c>
    </row>
    <row r="93" spans="1:9" s="14" customFormat="1" ht="15">
      <c r="A93" s="1" t="s">
        <v>93</v>
      </c>
      <c r="B93" s="9">
        <v>35296</v>
      </c>
      <c r="C93" s="10" t="s">
        <v>30</v>
      </c>
      <c r="D93" s="11" t="s">
        <v>203</v>
      </c>
      <c r="E93" s="12">
        <v>3764.29</v>
      </c>
      <c r="F93" s="12">
        <v>1187.17</v>
      </c>
      <c r="G93" s="12">
        <v>1806.66</v>
      </c>
      <c r="H93" s="34">
        <f t="shared" si="1"/>
        <v>6758.12</v>
      </c>
      <c r="I93" s="13" t="s">
        <v>10</v>
      </c>
    </row>
    <row r="94" spans="1:9" s="14" customFormat="1" ht="15">
      <c r="A94" s="1" t="s">
        <v>94</v>
      </c>
      <c r="B94" s="9">
        <v>42863</v>
      </c>
      <c r="C94" s="11" t="s">
        <v>18</v>
      </c>
      <c r="D94" s="11" t="s">
        <v>18</v>
      </c>
      <c r="E94" s="12">
        <v>3763.07</v>
      </c>
      <c r="F94" s="12">
        <v>0</v>
      </c>
      <c r="G94" s="12">
        <v>225.78</v>
      </c>
      <c r="H94" s="34">
        <f t="shared" si="1"/>
        <v>3988.8500000000004</v>
      </c>
      <c r="I94" s="13" t="s">
        <v>10</v>
      </c>
    </row>
    <row r="95" spans="1:9" s="14" customFormat="1" ht="15">
      <c r="A95" s="1" t="s">
        <v>95</v>
      </c>
      <c r="B95" s="9">
        <v>40798</v>
      </c>
      <c r="C95" s="11" t="s">
        <v>12</v>
      </c>
      <c r="D95" s="11" t="s">
        <v>12</v>
      </c>
      <c r="E95" s="12">
        <v>2475.72</v>
      </c>
      <c r="F95" s="12">
        <v>0</v>
      </c>
      <c r="G95" s="12">
        <v>396.12</v>
      </c>
      <c r="H95" s="34">
        <f t="shared" si="1"/>
        <v>2871.8399999999997</v>
      </c>
      <c r="I95" s="13" t="s">
        <v>10</v>
      </c>
    </row>
    <row r="96" spans="1:9" s="14" customFormat="1" ht="15">
      <c r="A96" s="1" t="s">
        <v>96</v>
      </c>
      <c r="B96" s="9">
        <v>43322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99.03</v>
      </c>
      <c r="H96" s="34">
        <f>E96+F96+G96:G96</f>
        <v>2574.75</v>
      </c>
      <c r="I96" s="13" t="s">
        <v>10</v>
      </c>
    </row>
    <row r="97" spans="1:9" s="14" customFormat="1" ht="15">
      <c r="A97" s="1" t="s">
        <v>159</v>
      </c>
      <c r="B97" s="9">
        <v>43864</v>
      </c>
      <c r="C97" s="11" t="s">
        <v>18</v>
      </c>
      <c r="D97" s="11" t="s">
        <v>18</v>
      </c>
      <c r="E97" s="12">
        <v>3763.07</v>
      </c>
      <c r="F97" s="12">
        <v>0</v>
      </c>
      <c r="G97" s="12">
        <v>0</v>
      </c>
      <c r="H97" s="34">
        <f t="shared" si="1"/>
        <v>3763.07</v>
      </c>
      <c r="I97" s="13" t="s">
        <v>10</v>
      </c>
    </row>
    <row r="98" spans="1:9" s="14" customFormat="1" ht="15">
      <c r="A98" s="1" t="s">
        <v>117</v>
      </c>
      <c r="B98" s="9">
        <v>43627</v>
      </c>
      <c r="C98" s="11" t="s">
        <v>118</v>
      </c>
      <c r="D98" s="11" t="s">
        <v>204</v>
      </c>
      <c r="E98" s="12">
        <v>5941.55</v>
      </c>
      <c r="F98" s="12">
        <v>0</v>
      </c>
      <c r="G98" s="12">
        <v>0</v>
      </c>
      <c r="H98" s="34">
        <f>E98+F98+G97:G98</f>
        <v>5941.55</v>
      </c>
      <c r="I98" s="13" t="s">
        <v>10</v>
      </c>
    </row>
    <row r="99" spans="1:9" s="14" customFormat="1" ht="15">
      <c r="A99" s="1" t="s">
        <v>211</v>
      </c>
      <c r="B99" s="9">
        <v>44057</v>
      </c>
      <c r="C99" s="11" t="s">
        <v>12</v>
      </c>
      <c r="D99" s="11" t="s">
        <v>12</v>
      </c>
      <c r="E99" s="12">
        <v>2475.72</v>
      </c>
      <c r="F99" s="12">
        <v>0</v>
      </c>
      <c r="G99" s="12">
        <v>0</v>
      </c>
      <c r="H99" s="34">
        <f>E99+F99+G98:G99</f>
        <v>2475.72</v>
      </c>
      <c r="I99" s="13" t="s">
        <v>10</v>
      </c>
    </row>
    <row r="100" spans="1:9" s="14" customFormat="1" ht="15">
      <c r="A100" s="1" t="s">
        <v>97</v>
      </c>
      <c r="B100" s="9">
        <v>34568</v>
      </c>
      <c r="C100" s="11" t="s">
        <v>129</v>
      </c>
      <c r="D100" s="11" t="s">
        <v>18</v>
      </c>
      <c r="E100" s="12">
        <v>3763.07</v>
      </c>
      <c r="F100" s="12">
        <v>0</v>
      </c>
      <c r="G100" s="12">
        <v>1881.54</v>
      </c>
      <c r="H100" s="34">
        <f>E100+F100+G98:G100</f>
        <v>5644.610000000001</v>
      </c>
      <c r="I100" s="13" t="s">
        <v>10</v>
      </c>
    </row>
    <row r="101" spans="1:9" s="14" customFormat="1" ht="15">
      <c r="A101" s="1" t="s">
        <v>98</v>
      </c>
      <c r="B101" s="9">
        <v>40798</v>
      </c>
      <c r="C101" s="11" t="s">
        <v>12</v>
      </c>
      <c r="D101" s="11" t="s">
        <v>12</v>
      </c>
      <c r="E101" s="12">
        <v>2475.72</v>
      </c>
      <c r="F101" s="12">
        <v>0</v>
      </c>
      <c r="G101" s="12">
        <v>396.12</v>
      </c>
      <c r="H101" s="34">
        <f t="shared" si="1"/>
        <v>2871.8399999999997</v>
      </c>
      <c r="I101" s="13" t="s">
        <v>10</v>
      </c>
    </row>
    <row r="102" spans="1:9" s="14" customFormat="1" ht="15">
      <c r="A102" s="1" t="s">
        <v>114</v>
      </c>
      <c r="B102" s="20">
        <v>43587</v>
      </c>
      <c r="C102" s="11" t="s">
        <v>107</v>
      </c>
      <c r="D102" s="11" t="s">
        <v>169</v>
      </c>
      <c r="E102" s="12">
        <v>4126.17</v>
      </c>
      <c r="F102" s="12">
        <v>0</v>
      </c>
      <c r="G102" s="12">
        <v>0</v>
      </c>
      <c r="H102" s="34">
        <f t="shared" si="1"/>
        <v>4126.17</v>
      </c>
      <c r="I102" s="13" t="s">
        <v>10</v>
      </c>
    </row>
    <row r="103" spans="1:9" s="14" customFormat="1" ht="15.75" thickBot="1">
      <c r="A103" s="41" t="s">
        <v>119</v>
      </c>
      <c r="B103" s="42">
        <v>43626</v>
      </c>
      <c r="C103" s="18" t="s">
        <v>38</v>
      </c>
      <c r="D103" s="18" t="s">
        <v>38</v>
      </c>
      <c r="E103" s="16">
        <v>2475.72</v>
      </c>
      <c r="F103" s="16">
        <v>0</v>
      </c>
      <c r="G103" s="16">
        <v>49.51</v>
      </c>
      <c r="H103" s="43">
        <f t="shared" si="1"/>
        <v>2525.23</v>
      </c>
      <c r="I103" s="17" t="s">
        <v>10</v>
      </c>
    </row>
    <row r="104" s="14" customFormat="1" ht="15"/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0"/>
  <sheetViews>
    <sheetView zoomScale="80" zoomScaleNormal="80" zoomScalePageLayoutView="0" workbookViewId="0" topLeftCell="A1">
      <selection activeCell="A2" sqref="A2:A10"/>
    </sheetView>
  </sheetViews>
  <sheetFormatPr defaultColWidth="9.140625" defaultRowHeight="15"/>
  <cols>
    <col min="1" max="1" width="44.140625" style="0" bestFit="1" customWidth="1"/>
    <col min="2" max="2" width="11.57421875" style="0" bestFit="1" customWidth="1"/>
    <col min="3" max="3" width="12.421875" style="0" bestFit="1" customWidth="1"/>
    <col min="4" max="4" width="31.710937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37.00390625" style="0" bestFit="1" customWidth="1"/>
  </cols>
  <sheetData>
    <row r="1" spans="1:9" ht="15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5" t="s">
        <v>7</v>
      </c>
      <c r="I1" s="26" t="s">
        <v>8</v>
      </c>
    </row>
    <row r="2" spans="1:9" ht="15">
      <c r="A2" s="1" t="s">
        <v>155</v>
      </c>
      <c r="B2" s="9">
        <v>43843</v>
      </c>
      <c r="C2" s="10" t="s">
        <v>110</v>
      </c>
      <c r="D2" s="11" t="s">
        <v>110</v>
      </c>
      <c r="E2" s="12">
        <v>998</v>
      </c>
      <c r="F2" s="12">
        <v>0</v>
      </c>
      <c r="G2" s="12">
        <v>0</v>
      </c>
      <c r="H2" s="12">
        <v>998</v>
      </c>
      <c r="I2" s="13" t="s">
        <v>31</v>
      </c>
    </row>
    <row r="3" spans="1:9" ht="15">
      <c r="A3" s="1" t="s">
        <v>142</v>
      </c>
      <c r="B3" s="9">
        <v>43734</v>
      </c>
      <c r="C3" s="10" t="s">
        <v>110</v>
      </c>
      <c r="D3" s="11" t="s">
        <v>110</v>
      </c>
      <c r="E3" s="12">
        <v>998</v>
      </c>
      <c r="F3" s="12">
        <v>0</v>
      </c>
      <c r="G3" s="12">
        <v>0</v>
      </c>
      <c r="H3" s="12">
        <v>998</v>
      </c>
      <c r="I3" s="13" t="s">
        <v>31</v>
      </c>
    </row>
    <row r="4" spans="1:9" ht="15">
      <c r="A4" s="1" t="s">
        <v>130</v>
      </c>
      <c r="B4" s="9">
        <v>43647</v>
      </c>
      <c r="C4" s="10" t="s">
        <v>110</v>
      </c>
      <c r="D4" s="11" t="s">
        <v>110</v>
      </c>
      <c r="E4" s="12">
        <v>998</v>
      </c>
      <c r="F4" s="12">
        <v>0</v>
      </c>
      <c r="G4" s="12">
        <v>0</v>
      </c>
      <c r="H4" s="12">
        <v>998</v>
      </c>
      <c r="I4" s="13" t="s">
        <v>31</v>
      </c>
    </row>
    <row r="5" spans="1:9" ht="15">
      <c r="A5" s="1" t="s">
        <v>209</v>
      </c>
      <c r="B5" s="9">
        <v>44048</v>
      </c>
      <c r="C5" s="10" t="s">
        <v>110</v>
      </c>
      <c r="D5" s="11" t="s">
        <v>110</v>
      </c>
      <c r="E5" s="12">
        <v>998</v>
      </c>
      <c r="F5" s="12">
        <v>0</v>
      </c>
      <c r="G5" s="12">
        <v>0</v>
      </c>
      <c r="H5" s="12">
        <v>998</v>
      </c>
      <c r="I5" s="13" t="s">
        <v>31</v>
      </c>
    </row>
    <row r="6" spans="1:9" ht="15">
      <c r="A6" s="1" t="s">
        <v>210</v>
      </c>
      <c r="B6" s="9">
        <v>44054</v>
      </c>
      <c r="C6" s="10" t="s">
        <v>110</v>
      </c>
      <c r="D6" s="11" t="s">
        <v>110</v>
      </c>
      <c r="E6" s="12">
        <v>998</v>
      </c>
      <c r="F6" s="12">
        <v>0</v>
      </c>
      <c r="G6" s="12">
        <v>0</v>
      </c>
      <c r="H6" s="12">
        <v>998</v>
      </c>
      <c r="I6" s="13" t="s">
        <v>31</v>
      </c>
    </row>
    <row r="7" spans="1:9" ht="15">
      <c r="A7" s="1" t="s">
        <v>143</v>
      </c>
      <c r="B7" s="9">
        <v>43733</v>
      </c>
      <c r="C7" s="10" t="s">
        <v>110</v>
      </c>
      <c r="D7" s="11" t="s">
        <v>110</v>
      </c>
      <c r="E7" s="12">
        <v>998</v>
      </c>
      <c r="F7" s="12">
        <v>0</v>
      </c>
      <c r="G7" s="12">
        <v>0</v>
      </c>
      <c r="H7" s="12">
        <v>998</v>
      </c>
      <c r="I7" s="13" t="s">
        <v>31</v>
      </c>
    </row>
    <row r="8" spans="1:9" ht="15">
      <c r="A8" s="1" t="s">
        <v>162</v>
      </c>
      <c r="B8" s="9">
        <v>43971</v>
      </c>
      <c r="C8" s="10" t="s">
        <v>110</v>
      </c>
      <c r="D8" s="11" t="s">
        <v>110</v>
      </c>
      <c r="E8" s="12">
        <v>998</v>
      </c>
      <c r="F8" s="12">
        <v>0</v>
      </c>
      <c r="G8" s="12">
        <v>0</v>
      </c>
      <c r="H8" s="12">
        <v>998</v>
      </c>
      <c r="I8" s="13" t="s">
        <v>31</v>
      </c>
    </row>
    <row r="9" spans="1:9" ht="15">
      <c r="A9" s="1" t="s">
        <v>136</v>
      </c>
      <c r="B9" s="9">
        <v>43703</v>
      </c>
      <c r="C9" s="10" t="s">
        <v>110</v>
      </c>
      <c r="D9" s="11" t="s">
        <v>110</v>
      </c>
      <c r="E9" s="12">
        <v>998</v>
      </c>
      <c r="F9" s="12">
        <v>0</v>
      </c>
      <c r="G9" s="12">
        <v>0</v>
      </c>
      <c r="H9" s="12">
        <v>998</v>
      </c>
      <c r="I9" s="13" t="s">
        <v>31</v>
      </c>
    </row>
    <row r="10" spans="1:9" ht="15.75" thickBot="1">
      <c r="A10" s="27" t="s">
        <v>131</v>
      </c>
      <c r="B10" s="19">
        <v>43648</v>
      </c>
      <c r="C10" s="18" t="s">
        <v>110</v>
      </c>
      <c r="D10" s="15" t="s">
        <v>110</v>
      </c>
      <c r="E10" s="16">
        <v>998</v>
      </c>
      <c r="F10" s="16">
        <v>0</v>
      </c>
      <c r="G10" s="16">
        <v>0</v>
      </c>
      <c r="H10" s="16">
        <v>998</v>
      </c>
      <c r="I10" s="17" t="s">
        <v>31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2020-06-19T17:57:12Z</cp:lastPrinted>
  <dcterms:created xsi:type="dcterms:W3CDTF">2019-07-11T14:47:40Z</dcterms:created>
  <dcterms:modified xsi:type="dcterms:W3CDTF">2021-02-03T17:07:38Z</dcterms:modified>
  <cp:category/>
  <cp:version/>
  <cp:contentType/>
  <cp:contentStatus/>
</cp:coreProperties>
</file>